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2"/>
  </bookViews>
  <sheets>
    <sheet name="2013补考人数" sheetId="1" r:id="rId1"/>
    <sheet name="2013补考" sheetId="2" r:id="rId2"/>
    <sheet name="2014补考人数" sheetId="3" r:id="rId3"/>
    <sheet name="2015补考人数" sheetId="4" r:id="rId4"/>
    <sheet name="总补考日程表 " sheetId="5" r:id="rId5"/>
  </sheets>
  <definedNames>
    <definedName name="_xlnm.Print_Titles" localSheetId="4">'总补考日程表 '!$1:$1</definedName>
  </definedNames>
  <calcPr fullCalcOnLoad="1"/>
</workbook>
</file>

<file path=xl/sharedStrings.xml><?xml version="1.0" encoding="utf-8"?>
<sst xmlns="http://schemas.openxmlformats.org/spreadsheetml/2006/main" count="342" uniqueCount="197">
  <si>
    <t>南京医科大学康达学院2015—2016学年第一学期补考人数统计表（2013年级）</t>
  </si>
  <si>
    <t>年级专业</t>
  </si>
  <si>
    <t>放射诊断学1</t>
  </si>
  <si>
    <t>广告学</t>
  </si>
  <si>
    <t>核医学</t>
  </si>
  <si>
    <t>会计学</t>
  </si>
  <si>
    <t>基础护理</t>
  </si>
  <si>
    <t>经济学原理</t>
  </si>
  <si>
    <t>局部解剖</t>
  </si>
  <si>
    <t>康复护理学</t>
  </si>
  <si>
    <t>社区护理学</t>
  </si>
  <si>
    <t>生命伦理学</t>
  </si>
  <si>
    <t>数据库原理与技术</t>
  </si>
  <si>
    <t>数字电子技术</t>
  </si>
  <si>
    <t>微观经济学</t>
  </si>
  <si>
    <t>物理化学</t>
  </si>
  <si>
    <t>药理学</t>
  </si>
  <si>
    <t>药学分子生物学</t>
  </si>
  <si>
    <t>药学英语1</t>
  </si>
  <si>
    <t>运筹学</t>
  </si>
  <si>
    <t>医学统计学</t>
  </si>
  <si>
    <t>外科护理学1</t>
  </si>
  <si>
    <t>概率与数理统计</t>
  </si>
  <si>
    <t>医用化学</t>
  </si>
  <si>
    <t>合计</t>
  </si>
  <si>
    <t>2013级临床医学</t>
  </si>
  <si>
    <t>2013级临床医学                 （全科医学方向）</t>
  </si>
  <si>
    <t>2013级预防医学</t>
  </si>
  <si>
    <t>2013级医学影像技术</t>
  </si>
  <si>
    <t>2013级药学</t>
  </si>
  <si>
    <t>2013级护理学</t>
  </si>
  <si>
    <t>2013级康复治疗学</t>
  </si>
  <si>
    <t>2013级公共事业管理              （医疗保险方向）</t>
  </si>
  <si>
    <t xml:space="preserve">2013级公共事业管理             （健康教育与媒体传播方向） </t>
  </si>
  <si>
    <t>2013级公共事业管理             （卫生信息系统与信息管理方向）</t>
  </si>
  <si>
    <t>2013级公共事业管理             （卫生法规与行政管理方向）</t>
  </si>
  <si>
    <t>2013级公共事业管理            （卫生事业管理方向）</t>
  </si>
  <si>
    <t>2013级公共事业管理             （医药贸易与管理方向）</t>
  </si>
  <si>
    <t>免疫学</t>
  </si>
  <si>
    <t>人体结构学</t>
  </si>
  <si>
    <t>新闻学概论</t>
  </si>
  <si>
    <t>药物化学</t>
  </si>
  <si>
    <t>营养学</t>
  </si>
  <si>
    <t>肿瘤放疗物理学</t>
  </si>
  <si>
    <t>卫生学</t>
  </si>
  <si>
    <t>Photoshop</t>
  </si>
  <si>
    <t>药用植物学与生药学</t>
  </si>
  <si>
    <t>针灸学</t>
  </si>
  <si>
    <t>诊断学1</t>
  </si>
  <si>
    <t>人体寄生虫学</t>
  </si>
  <si>
    <t>计算机组成原理</t>
  </si>
  <si>
    <t>临床疾病概要</t>
  </si>
  <si>
    <t>儿科护理学</t>
  </si>
  <si>
    <t>妇产科护理学</t>
  </si>
  <si>
    <t>人体解剖学</t>
  </si>
  <si>
    <t>微生物学</t>
  </si>
  <si>
    <t>内科护理学1</t>
  </si>
  <si>
    <t>病理生
理学</t>
  </si>
  <si>
    <t>电工与电路分析</t>
  </si>
  <si>
    <t>卫生经济学</t>
  </si>
  <si>
    <t>物理学2</t>
  </si>
  <si>
    <t>运动学</t>
  </si>
  <si>
    <t>中医学</t>
  </si>
  <si>
    <t>病理学</t>
  </si>
  <si>
    <t>分析化学</t>
  </si>
  <si>
    <t>临床医学基础</t>
  </si>
  <si>
    <t>护理学基础1</t>
  </si>
  <si>
    <t>马原</t>
  </si>
  <si>
    <t>生理学（B）</t>
  </si>
  <si>
    <t>生理学（C）</t>
  </si>
  <si>
    <t>生物化学与分子生物学（B）</t>
  </si>
  <si>
    <t>生物化学与分子生物学</t>
  </si>
  <si>
    <t>有机
化学2</t>
  </si>
  <si>
    <t>基础化学</t>
  </si>
  <si>
    <t>人类疾病的病原病理学基础</t>
  </si>
  <si>
    <t>社会医学</t>
  </si>
  <si>
    <t>英语3</t>
  </si>
  <si>
    <t>2014级临床医学</t>
  </si>
  <si>
    <t>2014级临床医学
（全科医学方向）</t>
  </si>
  <si>
    <t>2014级预防医学</t>
  </si>
  <si>
    <t>2014级医学影像技术</t>
  </si>
  <si>
    <t>2014级药学</t>
  </si>
  <si>
    <t>2014级药剂</t>
  </si>
  <si>
    <t>2014级护理学</t>
  </si>
  <si>
    <t>2014级康复治疗学</t>
  </si>
  <si>
    <t>2014级公共事业管理
（医疗保险方向）</t>
  </si>
  <si>
    <t>2014级公共事业管理
（卫生事业管理方向）</t>
  </si>
  <si>
    <t>2014级公共事业管理
（医药贸易与管理方向）</t>
  </si>
  <si>
    <t>2014级医学检验</t>
  </si>
  <si>
    <t>南京医科大学康达学院2015—2016学年第一学期补考人数统计表（2015年级）</t>
  </si>
  <si>
    <t>生物医学导论</t>
  </si>
  <si>
    <t>无机化学</t>
  </si>
  <si>
    <t>物理学</t>
  </si>
  <si>
    <t>计算机基础1</t>
  </si>
  <si>
    <t>高等数学（B）</t>
  </si>
  <si>
    <t>高等数学1</t>
  </si>
  <si>
    <t>细胞生物学</t>
  </si>
  <si>
    <t>英语1</t>
  </si>
  <si>
    <t>2015级临床医学</t>
  </si>
  <si>
    <t>2015级临床医学
（全科医学方向）</t>
  </si>
  <si>
    <t>2015级预防医学</t>
  </si>
  <si>
    <t>2015级医学影像技术</t>
  </si>
  <si>
    <t>2015级药学</t>
  </si>
  <si>
    <t>2015级药剂</t>
  </si>
  <si>
    <t>2015级护理学</t>
  </si>
  <si>
    <t>2015级康复治疗学</t>
  </si>
  <si>
    <t>2015级公共事业管理
（医疗保险方向）</t>
  </si>
  <si>
    <t>2015级公共事业管理
（卫生事业管理方向）</t>
  </si>
  <si>
    <t>2015级公共事业管理
（医药贸易与管理方向）</t>
  </si>
  <si>
    <t>2015级医学检验</t>
  </si>
  <si>
    <t>考试日期</t>
  </si>
  <si>
    <t>考试时间</t>
  </si>
  <si>
    <t>考试科目</t>
  </si>
  <si>
    <t>专业</t>
  </si>
  <si>
    <t>考试人数</t>
  </si>
  <si>
    <t>考场</t>
  </si>
  <si>
    <t>晚上18:30-20:30</t>
  </si>
  <si>
    <t>13影像</t>
  </si>
  <si>
    <t>1-104</t>
  </si>
  <si>
    <t>13健教</t>
  </si>
  <si>
    <t>13医保、13卫管</t>
  </si>
  <si>
    <t>13全科</t>
  </si>
  <si>
    <t>13护理</t>
  </si>
  <si>
    <t>14护理</t>
  </si>
  <si>
    <t>14康复</t>
  </si>
  <si>
    <t>13临床、13全科</t>
  </si>
  <si>
    <t>14检验</t>
  </si>
  <si>
    <t>1-101</t>
  </si>
  <si>
    <t>13药学</t>
  </si>
  <si>
    <t>有机化学2</t>
  </si>
  <si>
    <t>14药学、14药剂</t>
  </si>
  <si>
    <t>15药学</t>
  </si>
  <si>
    <t>15临床、15全科、15预防
15检验</t>
  </si>
  <si>
    <t>14影像、14康复、14医保
14卫管、14药贸</t>
  </si>
  <si>
    <t>15临床、15全科、15预防</t>
  </si>
  <si>
    <t>14影像</t>
  </si>
  <si>
    <t>13卫管</t>
  </si>
  <si>
    <t>13医保、13卫信</t>
  </si>
  <si>
    <t>1-103</t>
  </si>
  <si>
    <t>15护理、15康复、15检验</t>
  </si>
  <si>
    <t>15医保、15卫管、15药贸</t>
  </si>
  <si>
    <t>14临床、14全科</t>
  </si>
  <si>
    <t>13医保</t>
  </si>
  <si>
    <t>15影像、15药学、15药剂
15公管</t>
  </si>
  <si>
    <t>14临床、14全科、14预防</t>
  </si>
  <si>
    <t>14药学、14药剂、14检验</t>
  </si>
  <si>
    <t>13医保、13健教</t>
  </si>
  <si>
    <t>上午8:00-10:00</t>
  </si>
  <si>
    <t>13临床、13全科、13康复</t>
  </si>
  <si>
    <t>13医保、13健教、13卫管</t>
  </si>
  <si>
    <t>1-201</t>
  </si>
  <si>
    <t>上午10:10-12:10</t>
  </si>
  <si>
    <t>13全科、13预防</t>
  </si>
  <si>
    <t>4+1</t>
  </si>
  <si>
    <t>马克思主义基本原理</t>
  </si>
  <si>
    <t>14影像、14护理、14医保、
14药贸</t>
  </si>
  <si>
    <t>15临床、15全科、15预防
15影像、15药学、</t>
  </si>
  <si>
    <t>机房202</t>
  </si>
  <si>
    <t>机房204</t>
  </si>
  <si>
    <t>下午14:00-16:00</t>
  </si>
  <si>
    <t>13临床、13全科、13预防、
13影像、13药学</t>
  </si>
  <si>
    <t>13卫信、13卫管</t>
  </si>
  <si>
    <t>7+1</t>
  </si>
  <si>
    <t>24+2</t>
  </si>
  <si>
    <t>25+4</t>
  </si>
  <si>
    <t>病理生理学</t>
  </si>
  <si>
    <t>14护理、14检验</t>
  </si>
  <si>
    <t>15护理、15康复</t>
  </si>
  <si>
    <t>13临床、13全科、13预防</t>
  </si>
  <si>
    <t>15影像、15护理、15康复</t>
  </si>
  <si>
    <t>J202</t>
  </si>
  <si>
    <r>
      <t>南京医科大学康达学院教务处</t>
    </r>
    <r>
      <rPr>
        <b/>
        <sz val="10"/>
        <rFont val="Times New Roman"/>
        <family val="1"/>
      </rPr>
      <t xml:space="preserve"> </t>
    </r>
  </si>
  <si>
    <t>15全科、15影像、15药学
15药剂、15护理、15康复、15医保、15检验</t>
  </si>
  <si>
    <t>病理学</t>
  </si>
  <si>
    <t>14护理</t>
  </si>
  <si>
    <t>14影像、14康复、14医保
14卫管、14药贸</t>
  </si>
  <si>
    <t>人类疾病的病原病理学基础</t>
  </si>
  <si>
    <t>1-204</t>
  </si>
  <si>
    <t>17+2</t>
  </si>
  <si>
    <t>13药贸</t>
  </si>
  <si>
    <t>微生物学</t>
  </si>
  <si>
    <t>13药学</t>
  </si>
  <si>
    <t>连云港校区2015年级补考总人数合计 384 人次</t>
  </si>
  <si>
    <t>74+16</t>
  </si>
  <si>
    <t>2-101</t>
  </si>
  <si>
    <t>合计</t>
  </si>
  <si>
    <r>
      <t>2016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22</t>
    </r>
    <r>
      <rPr>
        <b/>
        <sz val="10"/>
        <rFont val="宋体"/>
        <family val="0"/>
      </rPr>
      <t>日</t>
    </r>
  </si>
  <si>
    <t>连云港校区2013年级补考总人数合计 511  人次</t>
  </si>
  <si>
    <t>1-103</t>
  </si>
  <si>
    <t>14全科、14药学、14药剂、14护理、14康复、14医保、14卫管、14药贸、14检验</t>
  </si>
  <si>
    <t>1-101</t>
  </si>
  <si>
    <t>连云港校区2014年级补考总人数合计 600 人次</t>
  </si>
  <si>
    <t>连云港校区2013年级补考总人数合计 511 人次</t>
  </si>
  <si>
    <t>社会医学</t>
  </si>
  <si>
    <t>注：社会医学的补考时间、地点开学时另行通知。</t>
  </si>
  <si>
    <t>下午14:00-16:00</t>
  </si>
  <si>
    <t>南京医科大学康达学院2015—2016学年第一学期补考人数统计表（2014年级）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</si>
</sst>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b/>
      <sz val="18"/>
      <name val="黑体"/>
      <family val="3"/>
    </font>
    <font>
      <b/>
      <sz val="11"/>
      <name val="黑体"/>
      <family val="3"/>
    </font>
    <font>
      <b/>
      <sz val="9"/>
      <name val="黑体"/>
      <family val="3"/>
    </font>
    <font>
      <sz val="10"/>
      <color indexed="10"/>
      <name val="宋体"/>
      <family val="0"/>
    </font>
    <font>
      <b/>
      <sz val="9"/>
      <color indexed="8"/>
      <name val="黑体"/>
      <family val="3"/>
    </font>
    <font>
      <b/>
      <sz val="10"/>
      <color indexed="10"/>
      <name val="黑体"/>
      <family val="3"/>
    </font>
    <font>
      <b/>
      <sz val="1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/>
    </border>
    <border>
      <left>
        <color indexed="63"/>
      </left>
      <right style="thin"/>
      <top style="thin"/>
      <bottom/>
    </border>
    <border>
      <left/>
      <right style="thin"/>
      <top style="thin"/>
      <bottom/>
    </border>
    <border>
      <left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22" borderId="0" applyNumberFormat="0" applyBorder="0" applyAlignment="0" applyProtection="0"/>
    <xf numFmtId="0" fontId="21" fillId="16" borderId="8" applyNumberFormat="0" applyAlignment="0" applyProtection="0"/>
    <xf numFmtId="0" fontId="27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distributed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4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distributed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58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distributed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58" fontId="1" fillId="0" borderId="29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58" fontId="1" fillId="0" borderId="12" xfId="0" applyNumberFormat="1" applyFont="1" applyBorder="1" applyAlignment="1">
      <alignment horizontal="center" vertical="center" wrapText="1"/>
    </xf>
    <xf numFmtId="58" fontId="1" fillId="0" borderId="30" xfId="0" applyNumberFormat="1" applyFont="1" applyBorder="1" applyAlignment="1">
      <alignment horizontal="center" vertical="center" wrapText="1"/>
    </xf>
    <xf numFmtId="58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2" fillId="0" borderId="0" xfId="40" applyNumberFormat="1" applyFont="1" applyBorder="1" applyAlignment="1">
      <alignment horizontal="right" vertical="center"/>
      <protection/>
    </xf>
    <xf numFmtId="49" fontId="3" fillId="0" borderId="0" xfId="40" applyNumberFormat="1" applyFont="1" applyBorder="1" applyAlignment="1">
      <alignment horizontal="right" vertical="center"/>
      <protection/>
    </xf>
    <xf numFmtId="58" fontId="1" fillId="0" borderId="32" xfId="0" applyNumberFormat="1" applyFont="1" applyBorder="1" applyAlignment="1">
      <alignment horizontal="center" vertical="center" wrapText="1"/>
    </xf>
    <xf numFmtId="58" fontId="1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毕业班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ill>
        <patternFill patternType="solid">
          <fgColor indexed="65"/>
          <bgColor indexed="64"/>
        </patternFill>
      </fill>
      <border/>
    </dxf>
    <dxf>
      <font>
        <b val="0"/>
        <color rgb="FFFF0000"/>
      </font>
      <fill>
        <patternFill patternType="solid">
          <fgColor indexed="65"/>
          <bgColor rgb="FF00FFFF"/>
        </patternFill>
      </fill>
      <border/>
    </dxf>
    <dxf>
      <font>
        <b val="0"/>
        <color auto="1"/>
      </font>
      <fill>
        <patternFill patternType="solid">
          <fgColor indexed="65"/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zoomScaleSheetLayoutView="100" workbookViewId="0" topLeftCell="A1">
      <selection activeCell="H11" sqref="H11"/>
    </sheetView>
  </sheetViews>
  <sheetFormatPr defaultColWidth="9.00390625" defaultRowHeight="14.25"/>
  <cols>
    <col min="1" max="1" width="18.125" style="35" customWidth="1"/>
    <col min="2" max="2" width="4.375" style="35" customWidth="1"/>
    <col min="3" max="3" width="3.875" style="35" customWidth="1"/>
    <col min="4" max="4" width="3.375" style="35" customWidth="1"/>
    <col min="5" max="5" width="3.125" style="35" customWidth="1"/>
    <col min="6" max="7" width="4.125" style="35" customWidth="1"/>
    <col min="8" max="8" width="4.25390625" style="35" customWidth="1"/>
    <col min="9" max="10" width="4.125" style="35" customWidth="1"/>
    <col min="11" max="11" width="4.375" style="35" customWidth="1"/>
    <col min="12" max="12" width="6.00390625" style="35" customWidth="1"/>
    <col min="13" max="13" width="4.75390625" style="35" bestFit="1" customWidth="1"/>
    <col min="14" max="15" width="4.50390625" style="35" customWidth="1"/>
    <col min="16" max="16" width="4.25390625" style="35" customWidth="1"/>
    <col min="17" max="17" width="5.50390625" style="35" customWidth="1"/>
    <col min="18" max="18" width="4.75390625" style="35" bestFit="1" customWidth="1"/>
    <col min="19" max="19" width="3.25390625" style="35" customWidth="1"/>
    <col min="20" max="20" width="4.75390625" style="35" customWidth="1"/>
    <col min="21" max="21" width="4.50390625" style="35" customWidth="1"/>
    <col min="22" max="22" width="6.625" style="35" customWidth="1"/>
    <col min="23" max="23" width="5.125" style="35" customWidth="1"/>
    <col min="24" max="24" width="6.00390625" style="35" customWidth="1"/>
    <col min="25" max="16384" width="9.00390625" style="35" customWidth="1"/>
  </cols>
  <sheetData>
    <row r="1" spans="1:24" ht="43.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4" s="33" customFormat="1" ht="40.5" customHeight="1">
      <c r="A2" s="36" t="s">
        <v>1</v>
      </c>
      <c r="B2" s="37" t="s">
        <v>2</v>
      </c>
      <c r="C2" s="38" t="s">
        <v>3</v>
      </c>
      <c r="D2" s="38" t="s">
        <v>4</v>
      </c>
      <c r="E2" s="39" t="s">
        <v>5</v>
      </c>
      <c r="F2" s="39" t="s">
        <v>6</v>
      </c>
      <c r="G2" s="39" t="s">
        <v>7</v>
      </c>
      <c r="H2" s="39" t="s">
        <v>8</v>
      </c>
      <c r="I2" s="39" t="s">
        <v>9</v>
      </c>
      <c r="J2" s="38" t="s">
        <v>10</v>
      </c>
      <c r="K2" s="38" t="s">
        <v>11</v>
      </c>
      <c r="L2" s="38" t="s">
        <v>12</v>
      </c>
      <c r="M2" s="38" t="s">
        <v>13</v>
      </c>
      <c r="N2" s="38" t="s">
        <v>14</v>
      </c>
      <c r="O2" s="38" t="s">
        <v>15</v>
      </c>
      <c r="P2" s="38" t="s">
        <v>16</v>
      </c>
      <c r="Q2" s="38" t="s">
        <v>17</v>
      </c>
      <c r="R2" s="38" t="s">
        <v>18</v>
      </c>
      <c r="S2" s="38" t="s">
        <v>19</v>
      </c>
      <c r="T2" s="38" t="s">
        <v>20</v>
      </c>
      <c r="U2" s="38" t="s">
        <v>21</v>
      </c>
      <c r="V2" s="38" t="s">
        <v>22</v>
      </c>
      <c r="W2" s="38" t="s">
        <v>23</v>
      </c>
      <c r="X2" s="38" t="s">
        <v>24</v>
      </c>
    </row>
    <row r="3" spans="1:24" s="33" customFormat="1" ht="21" customHeight="1">
      <c r="A3" s="37" t="s">
        <v>25</v>
      </c>
      <c r="B3" s="40"/>
      <c r="C3" s="40"/>
      <c r="D3" s="40"/>
      <c r="E3" s="40"/>
      <c r="F3" s="6"/>
      <c r="G3" s="6"/>
      <c r="H3" s="41">
        <v>13</v>
      </c>
      <c r="I3" s="42"/>
      <c r="J3" s="42"/>
      <c r="K3" s="42"/>
      <c r="L3" s="42"/>
      <c r="M3" s="42"/>
      <c r="N3" s="6"/>
      <c r="O3" s="6"/>
      <c r="P3" s="6">
        <v>12</v>
      </c>
      <c r="Q3" s="6"/>
      <c r="R3" s="6"/>
      <c r="S3" s="6"/>
      <c r="T3" s="47"/>
      <c r="U3" s="47"/>
      <c r="V3" s="47"/>
      <c r="W3" s="47"/>
      <c r="X3" s="42">
        <v>25</v>
      </c>
    </row>
    <row r="4" spans="1:24" s="33" customFormat="1" ht="27.75" customHeight="1">
      <c r="A4" s="37" t="s">
        <v>26</v>
      </c>
      <c r="B4" s="40"/>
      <c r="C4" s="40"/>
      <c r="D4" s="40">
        <v>7</v>
      </c>
      <c r="E4" s="40"/>
      <c r="F4" s="41">
        <v>6</v>
      </c>
      <c r="G4" s="41"/>
      <c r="H4" s="41">
        <v>29</v>
      </c>
      <c r="I4" s="42"/>
      <c r="J4" s="42"/>
      <c r="K4" s="42">
        <v>4</v>
      </c>
      <c r="L4" s="42"/>
      <c r="M4" s="42"/>
      <c r="N4" s="42"/>
      <c r="O4" s="42"/>
      <c r="P4" s="42">
        <v>32</v>
      </c>
      <c r="Q4" s="42"/>
      <c r="R4" s="42"/>
      <c r="S4" s="42"/>
      <c r="T4" s="47"/>
      <c r="U4" s="47"/>
      <c r="V4" s="47"/>
      <c r="W4" s="47"/>
      <c r="X4" s="42">
        <v>78</v>
      </c>
    </row>
    <row r="5" spans="1:24" s="33" customFormat="1" ht="24.75" customHeight="1">
      <c r="A5" s="37" t="s">
        <v>27</v>
      </c>
      <c r="B5" s="40"/>
      <c r="C5" s="40"/>
      <c r="D5" s="40">
        <v>1</v>
      </c>
      <c r="E5" s="40"/>
      <c r="F5" s="41"/>
      <c r="G5" s="41"/>
      <c r="H5" s="41"/>
      <c r="I5" s="42"/>
      <c r="J5" s="42"/>
      <c r="K5" s="42">
        <v>1</v>
      </c>
      <c r="L5" s="42"/>
      <c r="M5" s="42"/>
      <c r="N5" s="42"/>
      <c r="O5" s="42"/>
      <c r="P5" s="42">
        <v>16</v>
      </c>
      <c r="Q5" s="42"/>
      <c r="R5" s="42"/>
      <c r="S5" s="42"/>
      <c r="T5" s="47"/>
      <c r="U5" s="47"/>
      <c r="V5" s="47"/>
      <c r="W5" s="47"/>
      <c r="X5" s="42">
        <v>18</v>
      </c>
    </row>
    <row r="6" spans="1:24" s="33" customFormat="1" ht="24.75" customHeight="1">
      <c r="A6" s="53" t="s">
        <v>28</v>
      </c>
      <c r="B6" s="54">
        <v>3</v>
      </c>
      <c r="C6" s="54"/>
      <c r="D6" s="54"/>
      <c r="E6" s="55"/>
      <c r="F6" s="55"/>
      <c r="G6" s="55"/>
      <c r="H6" s="69"/>
      <c r="I6" s="57"/>
      <c r="J6" s="57"/>
      <c r="K6" s="57"/>
      <c r="L6" s="57"/>
      <c r="M6" s="57">
        <v>14</v>
      </c>
      <c r="N6" s="57"/>
      <c r="O6" s="57"/>
      <c r="P6" s="57">
        <v>4</v>
      </c>
      <c r="Q6" s="57"/>
      <c r="R6" s="57"/>
      <c r="S6" s="57"/>
      <c r="T6" s="69"/>
      <c r="U6" s="69"/>
      <c r="V6" s="69"/>
      <c r="W6" s="66"/>
      <c r="X6" s="42">
        <v>21</v>
      </c>
    </row>
    <row r="7" spans="1:24" s="33" customFormat="1" ht="24.75" customHeight="1">
      <c r="A7" s="37" t="s">
        <v>29</v>
      </c>
      <c r="B7" s="40"/>
      <c r="C7" s="40"/>
      <c r="D7" s="40"/>
      <c r="E7" s="41"/>
      <c r="F7" s="41"/>
      <c r="G7" s="41"/>
      <c r="H7" s="47"/>
      <c r="I7" s="42"/>
      <c r="J7" s="42"/>
      <c r="K7" s="42"/>
      <c r="L7" s="42"/>
      <c r="M7" s="42"/>
      <c r="N7" s="42"/>
      <c r="O7" s="42">
        <v>4</v>
      </c>
      <c r="P7" s="42">
        <v>26</v>
      </c>
      <c r="Q7" s="42">
        <v>16</v>
      </c>
      <c r="R7" s="42">
        <v>7</v>
      </c>
      <c r="S7" s="42"/>
      <c r="T7" s="47"/>
      <c r="U7" s="47"/>
      <c r="V7" s="47"/>
      <c r="W7" s="65"/>
      <c r="X7" s="42">
        <v>53</v>
      </c>
    </row>
    <row r="8" spans="1:24" s="33" customFormat="1" ht="24.75" customHeight="1">
      <c r="A8" s="37" t="s">
        <v>30</v>
      </c>
      <c r="B8" s="40"/>
      <c r="C8" s="40"/>
      <c r="D8" s="40"/>
      <c r="E8" s="41"/>
      <c r="F8" s="41"/>
      <c r="G8" s="41"/>
      <c r="H8" s="47"/>
      <c r="I8" s="42">
        <v>6</v>
      </c>
      <c r="J8" s="42">
        <v>10</v>
      </c>
      <c r="K8" s="42"/>
      <c r="L8" s="42"/>
      <c r="M8" s="42"/>
      <c r="N8" s="42"/>
      <c r="O8" s="42"/>
      <c r="P8" s="42"/>
      <c r="Q8" s="42"/>
      <c r="R8" s="42"/>
      <c r="S8" s="42"/>
      <c r="T8" s="47"/>
      <c r="U8" s="73">
        <v>26</v>
      </c>
      <c r="V8" s="47"/>
      <c r="W8" s="65"/>
      <c r="X8" s="42">
        <v>42</v>
      </c>
    </row>
    <row r="9" spans="1:24" s="33" customFormat="1" ht="24.75" customHeight="1">
      <c r="A9" s="37" t="s">
        <v>31</v>
      </c>
      <c r="B9" s="40"/>
      <c r="C9" s="40"/>
      <c r="D9" s="40"/>
      <c r="E9" s="41"/>
      <c r="F9" s="41"/>
      <c r="G9" s="41"/>
      <c r="H9" s="41">
        <v>3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7"/>
      <c r="U9" s="47"/>
      <c r="V9" s="47"/>
      <c r="W9" s="65"/>
      <c r="X9" s="42">
        <v>4</v>
      </c>
    </row>
    <row r="10" spans="1:24" s="33" customFormat="1" ht="27" customHeight="1">
      <c r="A10" s="37" t="s">
        <v>32</v>
      </c>
      <c r="B10" s="40"/>
      <c r="C10" s="40"/>
      <c r="D10" s="40"/>
      <c r="E10" s="41">
        <v>1</v>
      </c>
      <c r="F10" s="41"/>
      <c r="G10" s="41">
        <v>1</v>
      </c>
      <c r="H10" s="47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>
        <v>2</v>
      </c>
      <c r="U10" s="47"/>
      <c r="V10" s="42">
        <v>5</v>
      </c>
      <c r="W10" s="65"/>
      <c r="X10" s="42">
        <v>9</v>
      </c>
    </row>
    <row r="11" spans="1:24" s="33" customFormat="1" ht="34.5" customHeight="1">
      <c r="A11" s="37" t="s">
        <v>33</v>
      </c>
      <c r="B11" s="40"/>
      <c r="C11" s="40">
        <v>1</v>
      </c>
      <c r="D11" s="40"/>
      <c r="E11" s="41"/>
      <c r="F11" s="41"/>
      <c r="G11" s="41"/>
      <c r="H11" s="47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>
        <v>1</v>
      </c>
      <c r="U11" s="47"/>
      <c r="V11" s="47"/>
      <c r="W11" s="65"/>
      <c r="X11" s="42">
        <v>2</v>
      </c>
    </row>
    <row r="12" spans="1:24" s="33" customFormat="1" ht="34.5" customHeight="1">
      <c r="A12" s="37" t="s">
        <v>34</v>
      </c>
      <c r="B12" s="40"/>
      <c r="C12" s="40"/>
      <c r="D12" s="40"/>
      <c r="E12" s="41"/>
      <c r="F12" s="41"/>
      <c r="G12" s="41"/>
      <c r="H12" s="47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>
        <v>3</v>
      </c>
      <c r="T12" s="42"/>
      <c r="U12" s="42"/>
      <c r="V12" s="42">
        <v>1</v>
      </c>
      <c r="W12" s="65"/>
      <c r="X12" s="42">
        <v>4</v>
      </c>
    </row>
    <row r="13" spans="1:24" s="33" customFormat="1" ht="34.5" customHeight="1">
      <c r="A13" s="37" t="s">
        <v>35</v>
      </c>
      <c r="B13" s="40"/>
      <c r="C13" s="40"/>
      <c r="D13" s="40"/>
      <c r="E13" s="41"/>
      <c r="F13" s="41"/>
      <c r="G13" s="41"/>
      <c r="H13" s="47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7"/>
      <c r="V13" s="47"/>
      <c r="W13" s="65"/>
      <c r="X13" s="42"/>
    </row>
    <row r="14" spans="1:24" ht="24.75" customHeight="1">
      <c r="A14" s="37" t="s">
        <v>36</v>
      </c>
      <c r="B14" s="40"/>
      <c r="C14" s="40"/>
      <c r="D14" s="40"/>
      <c r="E14" s="44">
        <v>1</v>
      </c>
      <c r="F14" s="44"/>
      <c r="G14" s="44"/>
      <c r="H14" s="49"/>
      <c r="I14" s="45"/>
      <c r="J14" s="45"/>
      <c r="K14" s="45"/>
      <c r="L14" s="45">
        <v>5</v>
      </c>
      <c r="M14" s="45"/>
      <c r="N14" s="45">
        <v>4</v>
      </c>
      <c r="O14" s="45"/>
      <c r="P14" s="45"/>
      <c r="Q14" s="45"/>
      <c r="R14" s="45"/>
      <c r="S14" s="45">
        <v>3</v>
      </c>
      <c r="T14" s="42">
        <v>1</v>
      </c>
      <c r="U14" s="49"/>
      <c r="V14" s="49"/>
      <c r="W14" s="67"/>
      <c r="X14" s="42">
        <v>14</v>
      </c>
    </row>
    <row r="15" spans="1:24" ht="35.25" customHeight="1">
      <c r="A15" s="37" t="s">
        <v>37</v>
      </c>
      <c r="B15" s="40"/>
      <c r="C15" s="40"/>
      <c r="D15" s="40"/>
      <c r="E15" s="44"/>
      <c r="F15" s="44"/>
      <c r="G15" s="44"/>
      <c r="H15" s="49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9"/>
      <c r="U15" s="49"/>
      <c r="V15" s="49"/>
      <c r="W15" s="70">
        <v>1</v>
      </c>
      <c r="X15" s="42">
        <v>1</v>
      </c>
    </row>
    <row r="16" spans="1:24" ht="21.75" customHeight="1">
      <c r="A16" s="40" t="s">
        <v>24</v>
      </c>
      <c r="B16" s="40">
        <v>3</v>
      </c>
      <c r="C16" s="40">
        <v>1</v>
      </c>
      <c r="D16" s="40">
        <v>8</v>
      </c>
      <c r="E16" s="40">
        <v>2</v>
      </c>
      <c r="F16" s="40">
        <v>6</v>
      </c>
      <c r="G16" s="40">
        <v>1</v>
      </c>
      <c r="H16" s="41">
        <v>45</v>
      </c>
      <c r="I16" s="40">
        <v>6</v>
      </c>
      <c r="J16" s="40">
        <v>10</v>
      </c>
      <c r="K16" s="40">
        <v>5</v>
      </c>
      <c r="L16" s="40">
        <v>5</v>
      </c>
      <c r="M16" s="40">
        <v>14</v>
      </c>
      <c r="N16" s="40">
        <v>4</v>
      </c>
      <c r="O16" s="40">
        <v>4</v>
      </c>
      <c r="P16" s="40">
        <v>90</v>
      </c>
      <c r="Q16" s="40">
        <v>16</v>
      </c>
      <c r="R16" s="40">
        <v>7</v>
      </c>
      <c r="S16" s="40">
        <v>6</v>
      </c>
      <c r="T16" s="42">
        <v>4</v>
      </c>
      <c r="U16" s="73">
        <v>26</v>
      </c>
      <c r="V16" s="42">
        <v>6</v>
      </c>
      <c r="W16" s="70">
        <v>1</v>
      </c>
      <c r="X16" s="42">
        <v>271</v>
      </c>
    </row>
    <row r="17" spans="1:24" ht="21.75" customHeight="1">
      <c r="A17" s="78" t="s">
        <v>192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80"/>
    </row>
  </sheetData>
  <sheetProtection/>
  <mergeCells count="2">
    <mergeCell ref="A1:X1"/>
    <mergeCell ref="A17:X17"/>
  </mergeCells>
  <conditionalFormatting sqref="B3:D9 A3:A15">
    <cfRule type="cellIs" priority="1" dxfId="0" operator="between" stopIfTrue="1">
      <formula>0</formula>
      <formula>59</formula>
    </cfRule>
  </conditionalFormatting>
  <conditionalFormatting sqref="E2">
    <cfRule type="cellIs" priority="1" dxfId="1" operator="between" stopIfTrue="1">
      <formula>1</formula>
      <formula>59</formula>
    </cfRule>
  </conditionalFormatting>
  <conditionalFormatting sqref="I2:I3 F2:H2">
    <cfRule type="cellIs" priority="1" dxfId="1" operator="between" stopIfTrue="1">
      <formula>1</formula>
      <formula>59.5</formula>
    </cfRule>
  </conditionalFormatting>
  <conditionalFormatting sqref="V10 U12:V12 T16:W16 W15 T10:T14 J3:M3 E6:E15 I4:S15 F4:G15 H16 H9 H3:H5 U8 X3:X16">
    <cfRule type="cellIs" priority="1" dxfId="2" operator="greaterThan" stopIfTrue="1">
      <formula>100</formula>
    </cfRule>
  </conditionalFormatting>
  <printOptions/>
  <pageMargins left="0.64" right="0.43" top="0.48" bottom="0.5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A22" sqref="A22"/>
    </sheetView>
  </sheetViews>
  <sheetFormatPr defaultColWidth="9.00390625" defaultRowHeight="14.25"/>
  <cols>
    <col min="1" max="1" width="22.125" style="35" customWidth="1"/>
    <col min="2" max="2" width="5.50390625" style="35" customWidth="1"/>
    <col min="3" max="3" width="5.875" style="35" customWidth="1"/>
    <col min="4" max="4" width="4.625" style="35" customWidth="1"/>
    <col min="5" max="5" width="5.375" style="50" customWidth="1"/>
    <col min="6" max="6" width="6.00390625" style="35" customWidth="1"/>
    <col min="7" max="7" width="3.875" style="35" customWidth="1"/>
    <col min="8" max="8" width="5.00390625" style="35" customWidth="1"/>
    <col min="9" max="9" width="6.50390625" style="35" customWidth="1"/>
    <col min="10" max="10" width="4.25390625" style="35" customWidth="1"/>
    <col min="11" max="11" width="4.50390625" style="35" customWidth="1"/>
    <col min="12" max="12" width="6.50390625" style="35" customWidth="1"/>
    <col min="13" max="13" width="5.75390625" style="35" customWidth="1"/>
    <col min="14" max="14" width="5.625" style="35" customWidth="1"/>
    <col min="15" max="15" width="6.00390625" style="35" customWidth="1"/>
    <col min="16" max="16" width="5.50390625" style="35" customWidth="1"/>
    <col min="17" max="17" width="5.125" style="35" customWidth="1"/>
    <col min="18" max="18" width="5.25390625" style="35" customWidth="1"/>
    <col min="19" max="19" width="6.875" style="35" customWidth="1"/>
    <col min="20" max="252" width="9.00390625" style="35" customWidth="1"/>
  </cols>
  <sheetData>
    <row r="1" spans="1:19" ht="46.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20" s="33" customFormat="1" ht="42" customHeight="1">
      <c r="A2" s="36" t="s">
        <v>1</v>
      </c>
      <c r="B2" s="38" t="s">
        <v>38</v>
      </c>
      <c r="C2" s="39" t="s">
        <v>40</v>
      </c>
      <c r="D2" s="39" t="s">
        <v>41</v>
      </c>
      <c r="E2" s="51" t="s">
        <v>42</v>
      </c>
      <c r="F2" s="39" t="s">
        <v>43</v>
      </c>
      <c r="G2" s="38" t="s">
        <v>44</v>
      </c>
      <c r="H2" s="38" t="s">
        <v>45</v>
      </c>
      <c r="I2" s="38" t="s">
        <v>46</v>
      </c>
      <c r="J2" s="38" t="s">
        <v>47</v>
      </c>
      <c r="K2" s="38" t="s">
        <v>48</v>
      </c>
      <c r="L2" s="38" t="s">
        <v>49</v>
      </c>
      <c r="M2" s="38" t="s">
        <v>50</v>
      </c>
      <c r="N2" s="38" t="s">
        <v>51</v>
      </c>
      <c r="O2" s="38" t="s">
        <v>52</v>
      </c>
      <c r="P2" s="38" t="s">
        <v>53</v>
      </c>
      <c r="Q2" s="63" t="s">
        <v>55</v>
      </c>
      <c r="R2" s="38" t="s">
        <v>56</v>
      </c>
      <c r="S2" s="38" t="s">
        <v>185</v>
      </c>
      <c r="T2" s="64"/>
    </row>
    <row r="3" spans="1:20" s="33" customFormat="1" ht="24.75" customHeight="1">
      <c r="A3" s="37" t="s">
        <v>25</v>
      </c>
      <c r="B3" s="40"/>
      <c r="C3" s="40"/>
      <c r="D3" s="6"/>
      <c r="E3" s="52"/>
      <c r="F3" s="42"/>
      <c r="G3" s="42"/>
      <c r="H3" s="42"/>
      <c r="I3" s="42"/>
      <c r="J3" s="6">
        <v>2</v>
      </c>
      <c r="K3" s="6">
        <v>4</v>
      </c>
      <c r="L3" s="6">
        <v>6</v>
      </c>
      <c r="M3" s="6"/>
      <c r="N3" s="6"/>
      <c r="O3" s="6"/>
      <c r="P3" s="6"/>
      <c r="Q3" s="65"/>
      <c r="R3" s="47"/>
      <c r="S3" s="73">
        <v>12</v>
      </c>
      <c r="T3" s="64"/>
    </row>
    <row r="4" spans="1:20" s="33" customFormat="1" ht="25.5" customHeight="1">
      <c r="A4" s="37" t="s">
        <v>26</v>
      </c>
      <c r="B4" s="40"/>
      <c r="C4" s="40"/>
      <c r="D4" s="41"/>
      <c r="E4" s="52"/>
      <c r="F4" s="42"/>
      <c r="G4" s="42"/>
      <c r="H4" s="42"/>
      <c r="I4" s="42"/>
      <c r="J4" s="42">
        <v>1</v>
      </c>
      <c r="K4" s="42">
        <v>15</v>
      </c>
      <c r="L4" s="42">
        <v>11</v>
      </c>
      <c r="M4" s="42"/>
      <c r="N4" s="42"/>
      <c r="O4" s="42"/>
      <c r="P4" s="42"/>
      <c r="Q4" s="65"/>
      <c r="R4" s="47"/>
      <c r="S4" s="73">
        <v>27</v>
      </c>
      <c r="T4" s="64"/>
    </row>
    <row r="5" spans="1:20" s="33" customFormat="1" ht="21" customHeight="1">
      <c r="A5" s="37" t="s">
        <v>27</v>
      </c>
      <c r="B5" s="40"/>
      <c r="C5" s="40"/>
      <c r="D5" s="41"/>
      <c r="E5" s="52"/>
      <c r="F5" s="42"/>
      <c r="G5" s="42"/>
      <c r="H5" s="42"/>
      <c r="I5" s="42"/>
      <c r="J5" s="42"/>
      <c r="K5" s="42"/>
      <c r="L5" s="42">
        <v>2</v>
      </c>
      <c r="M5" s="42"/>
      <c r="N5" s="42"/>
      <c r="O5" s="42"/>
      <c r="P5" s="42"/>
      <c r="Q5" s="65"/>
      <c r="R5" s="47"/>
      <c r="S5" s="73">
        <v>2</v>
      </c>
      <c r="T5" s="64"/>
    </row>
    <row r="6" spans="1:20" s="33" customFormat="1" ht="21.75" customHeight="1">
      <c r="A6" s="53" t="s">
        <v>28</v>
      </c>
      <c r="B6" s="54"/>
      <c r="C6" s="55"/>
      <c r="D6" s="55"/>
      <c r="E6" s="56"/>
      <c r="F6" s="57">
        <v>4</v>
      </c>
      <c r="G6" s="57"/>
      <c r="H6" s="57"/>
      <c r="I6" s="57"/>
      <c r="J6" s="57"/>
      <c r="K6" s="57"/>
      <c r="L6" s="57"/>
      <c r="M6" s="57">
        <v>7</v>
      </c>
      <c r="N6" s="57">
        <v>20</v>
      </c>
      <c r="O6" s="57"/>
      <c r="P6" s="57"/>
      <c r="Q6" s="66"/>
      <c r="R6" s="47"/>
      <c r="S6" s="73">
        <v>31</v>
      </c>
      <c r="T6" s="64"/>
    </row>
    <row r="7" spans="1:20" s="33" customFormat="1" ht="20.25" customHeight="1">
      <c r="A7" s="37" t="s">
        <v>29</v>
      </c>
      <c r="B7" s="40">
        <v>24</v>
      </c>
      <c r="C7" s="41"/>
      <c r="D7" s="41">
        <v>32</v>
      </c>
      <c r="E7" s="58"/>
      <c r="F7" s="42"/>
      <c r="G7" s="42"/>
      <c r="H7" s="42"/>
      <c r="I7" s="42">
        <v>22</v>
      </c>
      <c r="J7" s="42"/>
      <c r="K7" s="42"/>
      <c r="L7" s="42"/>
      <c r="M7" s="42"/>
      <c r="N7" s="42"/>
      <c r="O7" s="42"/>
      <c r="P7" s="42"/>
      <c r="Q7" s="73">
        <v>6</v>
      </c>
      <c r="R7" s="47"/>
      <c r="S7" s="73">
        <v>84</v>
      </c>
      <c r="T7" s="64"/>
    </row>
    <row r="8" spans="1:20" s="33" customFormat="1" ht="20.25" customHeight="1">
      <c r="A8" s="37" t="s">
        <v>30</v>
      </c>
      <c r="B8" s="40"/>
      <c r="C8" s="41"/>
      <c r="D8" s="41"/>
      <c r="E8" s="59">
        <v>2</v>
      </c>
      <c r="F8" s="42"/>
      <c r="G8" s="42"/>
      <c r="H8" s="42"/>
      <c r="I8" s="42"/>
      <c r="J8" s="42"/>
      <c r="K8" s="42"/>
      <c r="L8" s="42"/>
      <c r="M8" s="42"/>
      <c r="N8" s="42"/>
      <c r="O8" s="42">
        <v>27</v>
      </c>
      <c r="P8" s="42">
        <v>19</v>
      </c>
      <c r="Q8" s="65"/>
      <c r="R8" s="73">
        <v>29</v>
      </c>
      <c r="S8" s="73">
        <v>77</v>
      </c>
      <c r="T8" s="64"/>
    </row>
    <row r="9" spans="1:20" s="33" customFormat="1" ht="24.75" customHeight="1">
      <c r="A9" s="37" t="s">
        <v>31</v>
      </c>
      <c r="B9" s="40"/>
      <c r="C9" s="41"/>
      <c r="D9" s="41"/>
      <c r="E9" s="5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65"/>
      <c r="R9" s="47"/>
      <c r="S9" s="73">
        <v>0</v>
      </c>
      <c r="T9" s="64"/>
    </row>
    <row r="10" spans="1:20" s="33" customFormat="1" ht="24.75" customHeight="1">
      <c r="A10" s="37" t="s">
        <v>32</v>
      </c>
      <c r="B10" s="40"/>
      <c r="C10" s="41"/>
      <c r="D10" s="41"/>
      <c r="E10" s="58"/>
      <c r="F10" s="42"/>
      <c r="G10" s="42">
        <v>1</v>
      </c>
      <c r="H10" s="42"/>
      <c r="I10" s="42"/>
      <c r="J10" s="42"/>
      <c r="K10" s="42"/>
      <c r="L10" s="42"/>
      <c r="M10" s="42"/>
      <c r="N10" s="42"/>
      <c r="O10" s="42"/>
      <c r="P10" s="42"/>
      <c r="Q10" s="65"/>
      <c r="R10" s="47"/>
      <c r="S10" s="73">
        <v>1</v>
      </c>
      <c r="T10" s="64"/>
    </row>
    <row r="11" spans="1:20" s="33" customFormat="1" ht="34.5" customHeight="1">
      <c r="A11" s="37" t="s">
        <v>33</v>
      </c>
      <c r="B11" s="40"/>
      <c r="C11" s="41">
        <v>2</v>
      </c>
      <c r="D11" s="41"/>
      <c r="E11" s="58"/>
      <c r="F11" s="42"/>
      <c r="G11" s="42">
        <v>1</v>
      </c>
      <c r="H11" s="42">
        <v>3</v>
      </c>
      <c r="I11" s="42"/>
      <c r="J11" s="42"/>
      <c r="K11" s="42"/>
      <c r="L11" s="42"/>
      <c r="M11" s="42"/>
      <c r="N11" s="42"/>
      <c r="O11" s="42"/>
      <c r="P11" s="42"/>
      <c r="Q11" s="65"/>
      <c r="R11" s="47"/>
      <c r="S11" s="73">
        <v>6</v>
      </c>
      <c r="T11" s="64"/>
    </row>
    <row r="12" spans="1:20" s="33" customFormat="1" ht="34.5" customHeight="1">
      <c r="A12" s="37" t="s">
        <v>34</v>
      </c>
      <c r="B12" s="40"/>
      <c r="C12" s="41"/>
      <c r="D12" s="41"/>
      <c r="E12" s="58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65"/>
      <c r="R12" s="47"/>
      <c r="S12" s="73">
        <v>0</v>
      </c>
      <c r="T12" s="64"/>
    </row>
    <row r="13" spans="1:20" s="33" customFormat="1" ht="34.5" customHeight="1">
      <c r="A13" s="37" t="s">
        <v>35</v>
      </c>
      <c r="B13" s="40"/>
      <c r="C13" s="41"/>
      <c r="D13" s="41"/>
      <c r="E13" s="58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65"/>
      <c r="R13" s="47"/>
      <c r="S13" s="73">
        <v>0</v>
      </c>
      <c r="T13" s="64"/>
    </row>
    <row r="14" spans="1:20" ht="24.75" customHeight="1">
      <c r="A14" s="37" t="s">
        <v>36</v>
      </c>
      <c r="B14" s="40"/>
      <c r="C14" s="44"/>
      <c r="D14" s="44"/>
      <c r="E14" s="60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67"/>
      <c r="R14" s="49"/>
      <c r="S14" s="73">
        <v>0</v>
      </c>
      <c r="T14" s="68"/>
    </row>
    <row r="15" spans="1:20" ht="24.75" customHeight="1">
      <c r="A15" s="37" t="s">
        <v>37</v>
      </c>
      <c r="B15" s="40"/>
      <c r="C15" s="44"/>
      <c r="D15" s="44"/>
      <c r="E15" s="60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67"/>
      <c r="R15" s="49"/>
      <c r="S15" s="73">
        <v>0</v>
      </c>
      <c r="T15" s="68"/>
    </row>
    <row r="16" spans="1:20" ht="21.75" customHeight="1">
      <c r="A16" s="61" t="s">
        <v>24</v>
      </c>
      <c r="B16" s="61">
        <v>24</v>
      </c>
      <c r="C16" s="61">
        <v>2</v>
      </c>
      <c r="D16" s="61">
        <v>32</v>
      </c>
      <c r="E16" s="62">
        <v>2</v>
      </c>
      <c r="F16" s="61">
        <v>4</v>
      </c>
      <c r="G16" s="61">
        <v>2</v>
      </c>
      <c r="H16" s="61">
        <v>3</v>
      </c>
      <c r="I16" s="61">
        <v>22</v>
      </c>
      <c r="J16" s="61">
        <v>3</v>
      </c>
      <c r="K16" s="61">
        <v>19</v>
      </c>
      <c r="L16" s="61">
        <v>19</v>
      </c>
      <c r="M16" s="61">
        <v>7</v>
      </c>
      <c r="N16" s="61">
        <v>20</v>
      </c>
      <c r="O16" s="61">
        <v>27</v>
      </c>
      <c r="P16" s="61">
        <v>19</v>
      </c>
      <c r="Q16" s="73">
        <v>6</v>
      </c>
      <c r="R16" s="73">
        <v>29</v>
      </c>
      <c r="S16" s="73">
        <v>240</v>
      </c>
      <c r="T16" s="68"/>
    </row>
    <row r="17" spans="1:20" ht="21.75" customHeight="1">
      <c r="A17" s="78" t="s">
        <v>187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80"/>
      <c r="T17" s="68"/>
    </row>
    <row r="18" spans="19:20" ht="14.25">
      <c r="S18" s="68"/>
      <c r="T18" s="68"/>
    </row>
    <row r="19" spans="19:20" ht="14.25">
      <c r="S19" s="68"/>
      <c r="T19" s="68"/>
    </row>
    <row r="20" spans="19:20" ht="14.25">
      <c r="S20" s="68"/>
      <c r="T20" s="68"/>
    </row>
    <row r="21" spans="19:20" ht="14.25">
      <c r="S21" s="68"/>
      <c r="T21" s="68"/>
    </row>
    <row r="22" spans="19:20" ht="14.25">
      <c r="S22" s="68"/>
      <c r="T22" s="68"/>
    </row>
    <row r="23" spans="19:20" ht="14.25">
      <c r="S23" s="68"/>
      <c r="T23" s="68"/>
    </row>
    <row r="24" spans="19:20" ht="14.25">
      <c r="S24" s="68"/>
      <c r="T24" s="68"/>
    </row>
    <row r="25" spans="19:20" ht="14.25">
      <c r="S25" s="68"/>
      <c r="T25" s="68"/>
    </row>
    <row r="26" spans="19:20" ht="14.25">
      <c r="S26" s="68"/>
      <c r="T26" s="68"/>
    </row>
    <row r="27" spans="19:20" ht="14.25">
      <c r="S27" s="68"/>
      <c r="T27" s="68"/>
    </row>
    <row r="28" spans="19:20" ht="14.25">
      <c r="S28" s="68"/>
      <c r="T28" s="68"/>
    </row>
    <row r="29" spans="19:20" ht="14.25">
      <c r="S29" s="68"/>
      <c r="T29" s="68"/>
    </row>
    <row r="30" spans="19:20" ht="14.25">
      <c r="S30" s="68"/>
      <c r="T30" s="68"/>
    </row>
    <row r="31" spans="19:20" ht="14.25">
      <c r="S31" s="68"/>
      <c r="T31" s="68"/>
    </row>
    <row r="32" spans="19:20" ht="14.25">
      <c r="S32" s="68"/>
      <c r="T32" s="68"/>
    </row>
    <row r="33" spans="19:20" ht="14.25">
      <c r="S33" s="68"/>
      <c r="T33" s="68"/>
    </row>
  </sheetData>
  <sheetProtection/>
  <mergeCells count="2">
    <mergeCell ref="A17:S17"/>
    <mergeCell ref="A1:S1"/>
  </mergeCells>
  <conditionalFormatting sqref="R8 G3:I3 F4:P15 E8:E9 E16 E3:E5 C6:C15 D4:D15 Q7 Q16:R16 S3:S16">
    <cfRule type="cellIs" priority="1" dxfId="2" operator="greaterThan" stopIfTrue="1">
      <formula>100</formula>
    </cfRule>
  </conditionalFormatting>
  <conditionalFormatting sqref="C2">
    <cfRule type="cellIs" priority="1" dxfId="1" operator="between" stopIfTrue="1">
      <formula>1</formula>
      <formula>59</formula>
    </cfRule>
  </conditionalFormatting>
  <conditionalFormatting sqref="F2:F3 D2:E2">
    <cfRule type="cellIs" priority="1" dxfId="1" operator="between" stopIfTrue="1">
      <formula>1</formula>
      <formula>59.5</formula>
    </cfRule>
  </conditionalFormatting>
  <conditionalFormatting sqref="B3:B9 A3:A15">
    <cfRule type="cellIs" priority="1" dxfId="0" operator="between" stopIfTrue="1">
      <formula>0</formula>
      <formula>59</formula>
    </cfRule>
  </conditionalFormatting>
  <printOptions/>
  <pageMargins left="0.9" right="0.75" top="0.48" bottom="0.9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SheetLayoutView="100" workbookViewId="0" topLeftCell="A1">
      <selection activeCell="AA13" sqref="AA13"/>
    </sheetView>
  </sheetViews>
  <sheetFormatPr defaultColWidth="9.00390625" defaultRowHeight="14.25"/>
  <cols>
    <col min="1" max="1" width="17.375" style="35" customWidth="1"/>
    <col min="2" max="2" width="5.50390625" style="35" customWidth="1"/>
    <col min="3" max="3" width="5.625" style="35" customWidth="1"/>
    <col min="4" max="5" width="4.00390625" style="35" customWidth="1"/>
    <col min="6" max="6" width="3.75390625" style="35" customWidth="1"/>
    <col min="7" max="8" width="3.50390625" style="35" customWidth="1"/>
    <col min="9" max="9" width="3.625" style="35" customWidth="1"/>
    <col min="10" max="10" width="3.875" style="35" customWidth="1"/>
    <col min="11" max="11" width="4.75390625" style="35" customWidth="1"/>
    <col min="12" max="12" width="3.875" style="35" customWidth="1"/>
    <col min="13" max="13" width="4.125" style="35" customWidth="1"/>
    <col min="14" max="14" width="4.00390625" style="35" customWidth="1"/>
    <col min="15" max="15" width="3.25390625" style="35" customWidth="1"/>
    <col min="16" max="17" width="4.75390625" style="35" customWidth="1"/>
    <col min="18" max="18" width="7.25390625" style="35" customWidth="1"/>
    <col min="19" max="19" width="6.125" style="35" customWidth="1"/>
    <col min="20" max="20" width="3.875" style="35" customWidth="1"/>
    <col min="21" max="21" width="4.625" style="35" customWidth="1"/>
    <col min="22" max="22" width="7.125" style="35" customWidth="1"/>
    <col min="23" max="23" width="4.375" style="35" customWidth="1"/>
    <col min="24" max="24" width="3.375" style="35" customWidth="1"/>
    <col min="25" max="25" width="4.375" style="35" customWidth="1"/>
    <col min="26" max="16384" width="9.00390625" style="35" customWidth="1"/>
  </cols>
  <sheetData>
    <row r="1" spans="1:25" ht="45" customHeight="1">
      <c r="A1" s="81" t="s">
        <v>196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s="33" customFormat="1" ht="52.5" customHeight="1">
      <c r="A2" s="36" t="s">
        <v>1</v>
      </c>
      <c r="B2" s="37" t="s">
        <v>57</v>
      </c>
      <c r="C2" s="38" t="s">
        <v>58</v>
      </c>
      <c r="D2" s="38" t="s">
        <v>11</v>
      </c>
      <c r="E2" s="39" t="s">
        <v>59</v>
      </c>
      <c r="F2" s="38" t="s">
        <v>60</v>
      </c>
      <c r="G2" s="39" t="s">
        <v>61</v>
      </c>
      <c r="H2" s="39" t="s">
        <v>62</v>
      </c>
      <c r="I2" s="38" t="s">
        <v>63</v>
      </c>
      <c r="J2" s="38" t="s">
        <v>64</v>
      </c>
      <c r="K2" s="38" t="s">
        <v>65</v>
      </c>
      <c r="L2" s="38" t="s">
        <v>38</v>
      </c>
      <c r="M2" s="38" t="s">
        <v>16</v>
      </c>
      <c r="N2" s="38" t="s">
        <v>66</v>
      </c>
      <c r="O2" s="38" t="s">
        <v>67</v>
      </c>
      <c r="P2" s="38" t="s">
        <v>68</v>
      </c>
      <c r="Q2" s="38" t="s">
        <v>69</v>
      </c>
      <c r="R2" s="38" t="s">
        <v>70</v>
      </c>
      <c r="S2" s="38" t="s">
        <v>71</v>
      </c>
      <c r="T2" s="37" t="s">
        <v>72</v>
      </c>
      <c r="U2" s="37" t="s">
        <v>55</v>
      </c>
      <c r="V2" s="37" t="s">
        <v>74</v>
      </c>
      <c r="W2" s="37" t="s">
        <v>75</v>
      </c>
      <c r="X2" s="37" t="s">
        <v>76</v>
      </c>
      <c r="Y2" s="37" t="s">
        <v>24</v>
      </c>
    </row>
    <row r="3" spans="1:25" s="33" customFormat="1" ht="24.75" customHeight="1">
      <c r="A3" s="37" t="s">
        <v>77</v>
      </c>
      <c r="B3" s="40"/>
      <c r="C3" s="40"/>
      <c r="D3" s="40"/>
      <c r="E3" s="40">
        <v>8</v>
      </c>
      <c r="F3" s="6"/>
      <c r="G3" s="6"/>
      <c r="H3" s="6"/>
      <c r="I3" s="42"/>
      <c r="J3" s="42"/>
      <c r="K3" s="42"/>
      <c r="L3" s="6"/>
      <c r="M3" s="6"/>
      <c r="N3" s="6"/>
      <c r="O3" s="6"/>
      <c r="P3" s="6">
        <v>2</v>
      </c>
      <c r="Q3" s="6"/>
      <c r="R3" s="6">
        <v>1</v>
      </c>
      <c r="S3" s="6"/>
      <c r="T3" s="6"/>
      <c r="U3" s="47"/>
      <c r="V3" s="47"/>
      <c r="W3" s="47"/>
      <c r="X3" s="37"/>
      <c r="Y3" s="37">
        <v>11</v>
      </c>
    </row>
    <row r="4" spans="1:25" s="33" customFormat="1" ht="39" customHeight="1">
      <c r="A4" s="37" t="s">
        <v>78</v>
      </c>
      <c r="B4" s="40"/>
      <c r="C4" s="40"/>
      <c r="D4" s="40"/>
      <c r="E4" s="40">
        <v>32</v>
      </c>
      <c r="F4" s="41"/>
      <c r="G4" s="41"/>
      <c r="H4" s="42"/>
      <c r="I4" s="42"/>
      <c r="J4" s="42"/>
      <c r="K4" s="42"/>
      <c r="L4" s="42"/>
      <c r="M4" s="42"/>
      <c r="N4" s="42"/>
      <c r="O4" s="42"/>
      <c r="P4" s="42">
        <v>10</v>
      </c>
      <c r="Q4" s="42"/>
      <c r="R4" s="42">
        <v>27</v>
      </c>
      <c r="S4" s="42"/>
      <c r="T4" s="6"/>
      <c r="U4" s="47"/>
      <c r="V4" s="47"/>
      <c r="W4" s="47"/>
      <c r="X4" s="37">
        <v>4</v>
      </c>
      <c r="Y4" s="37">
        <v>73</v>
      </c>
    </row>
    <row r="5" spans="1:25" s="33" customFormat="1" ht="24.75" customHeight="1">
      <c r="A5" s="37" t="s">
        <v>79</v>
      </c>
      <c r="B5" s="40"/>
      <c r="C5" s="40"/>
      <c r="D5" s="40"/>
      <c r="E5" s="40"/>
      <c r="F5" s="41"/>
      <c r="G5" s="41"/>
      <c r="H5" s="42"/>
      <c r="I5" s="42"/>
      <c r="J5" s="42"/>
      <c r="K5" s="42"/>
      <c r="L5" s="42"/>
      <c r="M5" s="42"/>
      <c r="N5" s="42"/>
      <c r="O5" s="42"/>
      <c r="P5" s="42">
        <v>8</v>
      </c>
      <c r="Q5" s="42"/>
      <c r="R5" s="42">
        <v>9</v>
      </c>
      <c r="S5" s="42"/>
      <c r="T5" s="6"/>
      <c r="U5" s="47"/>
      <c r="V5" s="47"/>
      <c r="W5" s="47"/>
      <c r="X5" s="37"/>
      <c r="Y5" s="37">
        <v>17</v>
      </c>
    </row>
    <row r="6" spans="1:25" s="33" customFormat="1" ht="24.75" customHeight="1">
      <c r="A6" s="37" t="s">
        <v>80</v>
      </c>
      <c r="B6" s="40"/>
      <c r="C6" s="40">
        <v>9</v>
      </c>
      <c r="D6" s="40"/>
      <c r="E6" s="41"/>
      <c r="F6" s="41">
        <v>1</v>
      </c>
      <c r="G6" s="41"/>
      <c r="H6" s="42"/>
      <c r="I6" s="42"/>
      <c r="J6" s="42"/>
      <c r="K6" s="42">
        <v>2</v>
      </c>
      <c r="L6" s="42"/>
      <c r="M6" s="42"/>
      <c r="N6" s="42"/>
      <c r="O6" s="42">
        <v>2</v>
      </c>
      <c r="P6" s="42"/>
      <c r="Q6" s="42"/>
      <c r="R6" s="42"/>
      <c r="S6" s="42"/>
      <c r="T6" s="6"/>
      <c r="U6" s="47"/>
      <c r="V6" s="6">
        <v>5</v>
      </c>
      <c r="W6" s="47"/>
      <c r="X6" s="37"/>
      <c r="Y6" s="37">
        <v>19</v>
      </c>
    </row>
    <row r="7" spans="1:25" s="33" customFormat="1" ht="24.75" customHeight="1">
      <c r="A7" s="37" t="s">
        <v>81</v>
      </c>
      <c r="B7" s="40"/>
      <c r="C7" s="40"/>
      <c r="D7" s="40"/>
      <c r="E7" s="41"/>
      <c r="F7" s="41"/>
      <c r="G7" s="41"/>
      <c r="H7" s="42"/>
      <c r="I7" s="42"/>
      <c r="J7" s="42"/>
      <c r="K7" s="42"/>
      <c r="L7" s="42"/>
      <c r="M7" s="42"/>
      <c r="N7" s="42"/>
      <c r="O7" s="42"/>
      <c r="P7" s="42"/>
      <c r="Q7" s="42">
        <v>9</v>
      </c>
      <c r="R7" s="42"/>
      <c r="S7" s="42">
        <v>19</v>
      </c>
      <c r="T7" s="6">
        <v>14</v>
      </c>
      <c r="U7" s="47"/>
      <c r="V7" s="6"/>
      <c r="W7" s="47"/>
      <c r="X7" s="37">
        <v>5</v>
      </c>
      <c r="Y7" s="37">
        <v>47</v>
      </c>
    </row>
    <row r="8" spans="1:25" s="33" customFormat="1" ht="24.75" customHeight="1">
      <c r="A8" s="37" t="s">
        <v>82</v>
      </c>
      <c r="B8" s="40"/>
      <c r="C8" s="40"/>
      <c r="D8" s="40"/>
      <c r="E8" s="41"/>
      <c r="F8" s="41"/>
      <c r="G8" s="41"/>
      <c r="H8" s="42"/>
      <c r="I8" s="42"/>
      <c r="J8" s="42"/>
      <c r="K8" s="42"/>
      <c r="L8" s="42"/>
      <c r="M8" s="42"/>
      <c r="N8" s="42"/>
      <c r="O8" s="42"/>
      <c r="P8" s="42"/>
      <c r="Q8" s="42">
        <v>5</v>
      </c>
      <c r="R8" s="42"/>
      <c r="S8" s="42">
        <v>9</v>
      </c>
      <c r="T8" s="6">
        <v>8</v>
      </c>
      <c r="U8" s="47"/>
      <c r="V8" s="6"/>
      <c r="W8" s="47"/>
      <c r="X8" s="37">
        <v>5</v>
      </c>
      <c r="Y8" s="37">
        <v>27</v>
      </c>
    </row>
    <row r="9" spans="1:25" s="34" customFormat="1" ht="24.75" customHeight="1">
      <c r="A9" s="38" t="s">
        <v>83</v>
      </c>
      <c r="B9" s="43">
        <v>70</v>
      </c>
      <c r="C9" s="43"/>
      <c r="D9" s="43"/>
      <c r="E9" s="42"/>
      <c r="F9" s="42"/>
      <c r="G9" s="42"/>
      <c r="H9" s="42">
        <v>4</v>
      </c>
      <c r="I9" s="42">
        <v>15</v>
      </c>
      <c r="J9" s="42"/>
      <c r="K9" s="42"/>
      <c r="L9" s="42">
        <v>57</v>
      </c>
      <c r="M9" s="42">
        <v>84</v>
      </c>
      <c r="N9" s="42">
        <v>34</v>
      </c>
      <c r="O9" s="42">
        <v>8</v>
      </c>
      <c r="P9" s="42"/>
      <c r="Q9" s="42"/>
      <c r="R9" s="42"/>
      <c r="S9" s="42"/>
      <c r="T9" s="6"/>
      <c r="U9" s="6">
        <v>33</v>
      </c>
      <c r="V9" s="6"/>
      <c r="W9" s="48"/>
      <c r="X9" s="37">
        <v>1</v>
      </c>
      <c r="Y9" s="37">
        <v>306</v>
      </c>
    </row>
    <row r="10" spans="1:25" s="33" customFormat="1" ht="24.75" customHeight="1">
      <c r="A10" s="37" t="s">
        <v>84</v>
      </c>
      <c r="B10" s="40"/>
      <c r="C10" s="40"/>
      <c r="D10" s="40"/>
      <c r="E10" s="41"/>
      <c r="F10" s="41"/>
      <c r="G10" s="41">
        <v>1</v>
      </c>
      <c r="H10" s="42"/>
      <c r="I10" s="42"/>
      <c r="J10" s="42"/>
      <c r="K10" s="42">
        <v>8</v>
      </c>
      <c r="L10" s="42"/>
      <c r="M10" s="42"/>
      <c r="N10" s="42"/>
      <c r="O10" s="42"/>
      <c r="P10" s="42"/>
      <c r="Q10" s="42"/>
      <c r="R10" s="42"/>
      <c r="S10" s="42"/>
      <c r="T10" s="6"/>
      <c r="U10" s="47"/>
      <c r="V10" s="6">
        <v>3</v>
      </c>
      <c r="W10" s="47"/>
      <c r="X10" s="37">
        <v>2</v>
      </c>
      <c r="Y10" s="37">
        <v>14</v>
      </c>
    </row>
    <row r="11" spans="1:25" s="33" customFormat="1" ht="24.75" customHeight="1">
      <c r="A11" s="37" t="s">
        <v>85</v>
      </c>
      <c r="B11" s="40"/>
      <c r="C11" s="40"/>
      <c r="D11" s="40"/>
      <c r="E11" s="41"/>
      <c r="F11" s="41"/>
      <c r="G11" s="41"/>
      <c r="H11" s="42"/>
      <c r="I11" s="42"/>
      <c r="J11" s="42"/>
      <c r="K11" s="42">
        <v>8</v>
      </c>
      <c r="L11" s="42"/>
      <c r="M11" s="42"/>
      <c r="N11" s="42"/>
      <c r="O11" s="42">
        <v>1</v>
      </c>
      <c r="P11" s="42"/>
      <c r="Q11" s="42"/>
      <c r="R11" s="42"/>
      <c r="S11" s="42"/>
      <c r="T11" s="6"/>
      <c r="U11" s="47"/>
      <c r="V11" s="6">
        <v>9</v>
      </c>
      <c r="W11" s="47"/>
      <c r="X11" s="37">
        <v>6</v>
      </c>
      <c r="Y11" s="37">
        <v>24</v>
      </c>
    </row>
    <row r="12" spans="1:25" s="33" customFormat="1" ht="34.5" customHeight="1">
      <c r="A12" s="37" t="s">
        <v>86</v>
      </c>
      <c r="B12" s="40"/>
      <c r="C12" s="40"/>
      <c r="D12" s="40"/>
      <c r="E12" s="41"/>
      <c r="F12" s="41"/>
      <c r="G12" s="41"/>
      <c r="H12" s="42"/>
      <c r="I12" s="42"/>
      <c r="J12" s="42"/>
      <c r="K12" s="42">
        <v>12</v>
      </c>
      <c r="L12" s="42"/>
      <c r="M12" s="42"/>
      <c r="N12" s="42"/>
      <c r="O12" s="42"/>
      <c r="P12" s="42"/>
      <c r="Q12" s="42"/>
      <c r="R12" s="42"/>
      <c r="S12" s="42"/>
      <c r="T12" s="6"/>
      <c r="U12" s="47"/>
      <c r="V12" s="6">
        <v>6</v>
      </c>
      <c r="W12" s="47"/>
      <c r="X12" s="37">
        <v>5</v>
      </c>
      <c r="Y12" s="37">
        <v>23</v>
      </c>
    </row>
    <row r="13" spans="1:25" s="33" customFormat="1" ht="34.5" customHeight="1">
      <c r="A13" s="37" t="s">
        <v>87</v>
      </c>
      <c r="B13" s="40"/>
      <c r="C13" s="40"/>
      <c r="D13" s="40"/>
      <c r="E13" s="41"/>
      <c r="F13" s="41"/>
      <c r="G13" s="41"/>
      <c r="H13" s="42"/>
      <c r="I13" s="42"/>
      <c r="J13" s="42"/>
      <c r="K13" s="42">
        <v>8</v>
      </c>
      <c r="L13" s="42"/>
      <c r="M13" s="42"/>
      <c r="N13" s="42"/>
      <c r="O13" s="42">
        <v>1</v>
      </c>
      <c r="P13" s="42"/>
      <c r="Q13" s="42"/>
      <c r="R13" s="42"/>
      <c r="S13" s="42"/>
      <c r="T13" s="6"/>
      <c r="U13" s="47"/>
      <c r="V13" s="6">
        <v>4</v>
      </c>
      <c r="W13" s="47"/>
      <c r="X13" s="37">
        <v>1</v>
      </c>
      <c r="Y13" s="37">
        <v>14</v>
      </c>
    </row>
    <row r="14" spans="1:25" ht="24.75" customHeight="1">
      <c r="A14" s="37" t="s">
        <v>88</v>
      </c>
      <c r="B14" s="40">
        <v>13</v>
      </c>
      <c r="C14" s="40"/>
      <c r="D14" s="40">
        <v>1</v>
      </c>
      <c r="E14" s="44"/>
      <c r="F14" s="44"/>
      <c r="G14" s="44"/>
      <c r="H14" s="45"/>
      <c r="I14" s="45"/>
      <c r="J14" s="45">
        <v>3</v>
      </c>
      <c r="K14" s="45"/>
      <c r="L14" s="45"/>
      <c r="M14" s="45"/>
      <c r="N14" s="45"/>
      <c r="O14" s="45"/>
      <c r="P14" s="45"/>
      <c r="Q14" s="45">
        <v>7</v>
      </c>
      <c r="R14" s="45"/>
      <c r="S14" s="45"/>
      <c r="T14" s="6"/>
      <c r="U14" s="49"/>
      <c r="V14" s="49"/>
      <c r="W14" s="49"/>
      <c r="X14" s="37">
        <v>1</v>
      </c>
      <c r="Y14" s="37">
        <v>25</v>
      </c>
    </row>
    <row r="15" spans="1:25" ht="21.75" customHeight="1">
      <c r="A15" s="40" t="s">
        <v>24</v>
      </c>
      <c r="B15" s="40">
        <v>83</v>
      </c>
      <c r="C15" s="40">
        <v>9</v>
      </c>
      <c r="D15" s="40">
        <v>1</v>
      </c>
      <c r="E15" s="40">
        <v>40</v>
      </c>
      <c r="F15" s="40">
        <v>1</v>
      </c>
      <c r="G15" s="40">
        <v>1</v>
      </c>
      <c r="H15" s="40">
        <v>4</v>
      </c>
      <c r="I15" s="40">
        <v>15</v>
      </c>
      <c r="J15" s="40">
        <v>3</v>
      </c>
      <c r="K15" s="40">
        <v>38</v>
      </c>
      <c r="L15" s="40">
        <v>57</v>
      </c>
      <c r="M15" s="40">
        <v>84</v>
      </c>
      <c r="N15" s="40">
        <v>34</v>
      </c>
      <c r="O15" s="40">
        <v>12</v>
      </c>
      <c r="P15" s="40">
        <v>20</v>
      </c>
      <c r="Q15" s="40">
        <v>21</v>
      </c>
      <c r="R15" s="40">
        <v>37</v>
      </c>
      <c r="S15" s="40">
        <v>28</v>
      </c>
      <c r="T15" s="40">
        <v>22</v>
      </c>
      <c r="U15" s="6">
        <v>33</v>
      </c>
      <c r="V15" s="40">
        <v>27</v>
      </c>
      <c r="W15" s="49"/>
      <c r="X15" s="37">
        <v>30</v>
      </c>
      <c r="Y15" s="37">
        <f>SUM(B15:X15)</f>
        <v>600</v>
      </c>
    </row>
    <row r="16" spans="1:25" ht="21.75" customHeight="1">
      <c r="A16" s="78" t="s">
        <v>191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80"/>
    </row>
  </sheetData>
  <sheetProtection/>
  <mergeCells count="2">
    <mergeCell ref="A1:Y1"/>
    <mergeCell ref="A16:Y16"/>
  </mergeCells>
  <conditionalFormatting sqref="E2">
    <cfRule type="cellIs" priority="1" dxfId="1" operator="between" stopIfTrue="1">
      <formula>1</formula>
      <formula>59</formula>
    </cfRule>
  </conditionalFormatting>
  <conditionalFormatting sqref="G2:H2">
    <cfRule type="cellIs" priority="1" dxfId="1" operator="between" stopIfTrue="1">
      <formula>1</formula>
      <formula>59.5</formula>
    </cfRule>
  </conditionalFormatting>
  <conditionalFormatting sqref="B3:D10 A3:A14">
    <cfRule type="cellIs" priority="1" dxfId="0" operator="between" stopIfTrue="1">
      <formula>0</formula>
      <formula>59</formula>
    </cfRule>
  </conditionalFormatting>
  <conditionalFormatting sqref="T3 I3:K3 E6:E14 F4:S14 T5:T8 T10:T14 V6:V13 U9 U15">
    <cfRule type="cellIs" priority="1" dxfId="2" operator="greaterThan" stopIfTrue="1">
      <formula>100</formula>
    </cfRule>
  </conditionalFormatting>
  <printOptions/>
  <pageMargins left="0.55" right="0.43" top="0.59" bottom="0.59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A16" sqref="A16:N16"/>
    </sheetView>
  </sheetViews>
  <sheetFormatPr defaultColWidth="9.00390625" defaultRowHeight="14.25"/>
  <cols>
    <col min="1" max="1" width="20.375" style="35" bestFit="1" customWidth="1"/>
    <col min="2" max="2" width="6.25390625" style="35" customWidth="1"/>
    <col min="3" max="3" width="6.625" style="35" customWidth="1"/>
    <col min="4" max="4" width="7.625" style="35" customWidth="1"/>
    <col min="5" max="5" width="6.00390625" style="35" customWidth="1"/>
    <col min="6" max="6" width="8.50390625" style="35" customWidth="1"/>
    <col min="7" max="7" width="7.375" style="35" customWidth="1"/>
    <col min="8" max="8" width="6.625" style="35" customWidth="1"/>
    <col min="9" max="9" width="8.375" style="35" customWidth="1"/>
    <col min="10" max="10" width="8.00390625" style="35" customWidth="1"/>
    <col min="11" max="11" width="7.375" style="35" customWidth="1"/>
    <col min="12" max="12" width="6.25390625" style="35" customWidth="1"/>
    <col min="13" max="13" width="6.00390625" style="35" customWidth="1"/>
    <col min="14" max="16384" width="9.00390625" style="35" customWidth="1"/>
  </cols>
  <sheetData>
    <row r="1" spans="1:15" ht="49.5" customHeight="1">
      <c r="A1" s="81" t="s">
        <v>89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46"/>
    </row>
    <row r="2" spans="1:14" s="33" customFormat="1" ht="40.5" customHeight="1">
      <c r="A2" s="36" t="s">
        <v>1</v>
      </c>
      <c r="B2" s="37" t="s">
        <v>39</v>
      </c>
      <c r="C2" s="38" t="s">
        <v>90</v>
      </c>
      <c r="D2" s="38" t="s">
        <v>91</v>
      </c>
      <c r="E2" s="39" t="s">
        <v>92</v>
      </c>
      <c r="F2" s="38" t="s">
        <v>93</v>
      </c>
      <c r="G2" s="39" t="s">
        <v>94</v>
      </c>
      <c r="H2" s="39" t="s">
        <v>95</v>
      </c>
      <c r="I2" s="38" t="s">
        <v>54</v>
      </c>
      <c r="J2" s="38" t="s">
        <v>73</v>
      </c>
      <c r="K2" s="38" t="s">
        <v>23</v>
      </c>
      <c r="L2" s="38" t="s">
        <v>96</v>
      </c>
      <c r="M2" s="38" t="s">
        <v>97</v>
      </c>
      <c r="N2" s="37" t="s">
        <v>24</v>
      </c>
    </row>
    <row r="3" spans="1:14" s="33" customFormat="1" ht="24.75" customHeight="1">
      <c r="A3" s="37" t="s">
        <v>98</v>
      </c>
      <c r="B3" s="40"/>
      <c r="C3" s="40"/>
      <c r="D3" s="40"/>
      <c r="E3" s="40">
        <v>6</v>
      </c>
      <c r="F3" s="6">
        <v>8</v>
      </c>
      <c r="G3" s="6">
        <v>5</v>
      </c>
      <c r="H3" s="6"/>
      <c r="I3" s="42"/>
      <c r="J3" s="42">
        <v>3</v>
      </c>
      <c r="K3" s="42"/>
      <c r="L3" s="6"/>
      <c r="M3" s="6"/>
      <c r="N3" s="42">
        <v>22</v>
      </c>
    </row>
    <row r="4" spans="1:14" s="33" customFormat="1" ht="39" customHeight="1">
      <c r="A4" s="37" t="s">
        <v>99</v>
      </c>
      <c r="B4" s="40"/>
      <c r="C4" s="40"/>
      <c r="D4" s="40"/>
      <c r="E4" s="40">
        <v>19</v>
      </c>
      <c r="F4" s="41">
        <v>10</v>
      </c>
      <c r="G4" s="41">
        <v>27</v>
      </c>
      <c r="H4" s="42"/>
      <c r="I4" s="42"/>
      <c r="J4" s="42">
        <v>7</v>
      </c>
      <c r="K4" s="42"/>
      <c r="L4" s="42"/>
      <c r="M4" s="42">
        <v>2</v>
      </c>
      <c r="N4" s="42">
        <v>65</v>
      </c>
    </row>
    <row r="5" spans="1:14" s="33" customFormat="1" ht="24.75" customHeight="1">
      <c r="A5" s="37" t="s">
        <v>100</v>
      </c>
      <c r="B5" s="40"/>
      <c r="C5" s="40"/>
      <c r="D5" s="40"/>
      <c r="E5" s="40">
        <v>14</v>
      </c>
      <c r="F5" s="41">
        <v>5</v>
      </c>
      <c r="G5" s="41">
        <v>8</v>
      </c>
      <c r="H5" s="42"/>
      <c r="I5" s="42"/>
      <c r="J5" s="42">
        <v>5</v>
      </c>
      <c r="K5" s="42"/>
      <c r="L5" s="42"/>
      <c r="M5" s="42"/>
      <c r="N5" s="42">
        <v>32</v>
      </c>
    </row>
    <row r="6" spans="1:14" s="33" customFormat="1" ht="24.75" customHeight="1">
      <c r="A6" s="37" t="s">
        <v>101</v>
      </c>
      <c r="B6" s="40"/>
      <c r="C6" s="40"/>
      <c r="D6" s="40"/>
      <c r="E6" s="41"/>
      <c r="F6" s="41">
        <v>3</v>
      </c>
      <c r="G6" s="41"/>
      <c r="H6" s="42">
        <v>7</v>
      </c>
      <c r="I6" s="42">
        <v>10</v>
      </c>
      <c r="J6" s="42"/>
      <c r="K6" s="42"/>
      <c r="L6" s="42"/>
      <c r="M6" s="42">
        <v>3</v>
      </c>
      <c r="N6" s="42">
        <v>23</v>
      </c>
    </row>
    <row r="7" spans="1:14" s="33" customFormat="1" ht="24.75" customHeight="1">
      <c r="A7" s="37" t="s">
        <v>102</v>
      </c>
      <c r="B7" s="40"/>
      <c r="C7" s="40"/>
      <c r="D7" s="40">
        <v>4</v>
      </c>
      <c r="E7" s="41"/>
      <c r="F7" s="41">
        <v>14</v>
      </c>
      <c r="G7" s="41"/>
      <c r="H7" s="42">
        <v>22</v>
      </c>
      <c r="I7" s="42"/>
      <c r="J7" s="42"/>
      <c r="K7" s="42"/>
      <c r="L7" s="42"/>
      <c r="M7" s="42">
        <v>3</v>
      </c>
      <c r="N7" s="42">
        <v>43</v>
      </c>
    </row>
    <row r="8" spans="1:14" s="33" customFormat="1" ht="24.75" customHeight="1">
      <c r="A8" s="37" t="s">
        <v>103</v>
      </c>
      <c r="B8" s="40"/>
      <c r="C8" s="40"/>
      <c r="D8" s="40"/>
      <c r="E8" s="41"/>
      <c r="F8" s="41"/>
      <c r="G8" s="41"/>
      <c r="H8" s="42">
        <v>5</v>
      </c>
      <c r="I8" s="42"/>
      <c r="J8" s="42"/>
      <c r="K8" s="42"/>
      <c r="L8" s="42"/>
      <c r="M8" s="42">
        <v>1</v>
      </c>
      <c r="N8" s="42">
        <v>6</v>
      </c>
    </row>
    <row r="9" spans="1:14" s="34" customFormat="1" ht="24.75" customHeight="1">
      <c r="A9" s="38" t="s">
        <v>104</v>
      </c>
      <c r="B9" s="43"/>
      <c r="C9" s="43"/>
      <c r="D9" s="43"/>
      <c r="E9" s="42"/>
      <c r="F9" s="42">
        <v>24</v>
      </c>
      <c r="G9" s="42"/>
      <c r="H9" s="42"/>
      <c r="I9" s="42">
        <v>25</v>
      </c>
      <c r="J9" s="42"/>
      <c r="K9" s="42">
        <v>23</v>
      </c>
      <c r="L9" s="42">
        <v>17</v>
      </c>
      <c r="M9" s="42">
        <v>1</v>
      </c>
      <c r="N9" s="42">
        <v>90</v>
      </c>
    </row>
    <row r="10" spans="1:14" s="33" customFormat="1" ht="24.75" customHeight="1">
      <c r="A10" s="37" t="s">
        <v>105</v>
      </c>
      <c r="B10" s="40"/>
      <c r="C10" s="40"/>
      <c r="D10" s="40"/>
      <c r="E10" s="41"/>
      <c r="F10" s="41">
        <v>4</v>
      </c>
      <c r="G10" s="41"/>
      <c r="H10" s="42"/>
      <c r="I10" s="42">
        <v>17</v>
      </c>
      <c r="J10" s="42"/>
      <c r="K10" s="42">
        <v>9</v>
      </c>
      <c r="L10" s="42">
        <v>2</v>
      </c>
      <c r="M10" s="42">
        <v>3</v>
      </c>
      <c r="N10" s="42">
        <v>35</v>
      </c>
    </row>
    <row r="11" spans="1:14" s="33" customFormat="1" ht="24.75" customHeight="1">
      <c r="A11" s="37" t="s">
        <v>106</v>
      </c>
      <c r="B11" s="40">
        <v>8</v>
      </c>
      <c r="C11" s="40">
        <v>4</v>
      </c>
      <c r="D11" s="40"/>
      <c r="E11" s="41"/>
      <c r="F11" s="41"/>
      <c r="G11" s="41"/>
      <c r="H11" s="42">
        <v>4</v>
      </c>
      <c r="I11" s="42"/>
      <c r="J11" s="42"/>
      <c r="K11" s="42"/>
      <c r="L11" s="42"/>
      <c r="M11" s="42">
        <v>1</v>
      </c>
      <c r="N11" s="42">
        <v>17</v>
      </c>
    </row>
    <row r="12" spans="1:14" s="33" customFormat="1" ht="34.5" customHeight="1">
      <c r="A12" s="37" t="s">
        <v>107</v>
      </c>
      <c r="B12" s="40">
        <v>6</v>
      </c>
      <c r="C12" s="40">
        <v>2</v>
      </c>
      <c r="D12" s="40"/>
      <c r="E12" s="41"/>
      <c r="F12" s="41"/>
      <c r="G12" s="41"/>
      <c r="H12" s="42">
        <v>2</v>
      </c>
      <c r="I12" s="42"/>
      <c r="J12" s="42"/>
      <c r="K12" s="42"/>
      <c r="L12" s="42"/>
      <c r="M12" s="42"/>
      <c r="N12" s="42">
        <v>10</v>
      </c>
    </row>
    <row r="13" spans="1:14" s="33" customFormat="1" ht="34.5" customHeight="1">
      <c r="A13" s="37" t="s">
        <v>108</v>
      </c>
      <c r="B13" s="40">
        <v>2</v>
      </c>
      <c r="C13" s="40">
        <v>3</v>
      </c>
      <c r="D13" s="40"/>
      <c r="E13" s="41"/>
      <c r="F13" s="41"/>
      <c r="G13" s="41"/>
      <c r="H13" s="42">
        <v>6</v>
      </c>
      <c r="I13" s="42"/>
      <c r="J13" s="42"/>
      <c r="K13" s="42"/>
      <c r="L13" s="42"/>
      <c r="M13" s="42"/>
      <c r="N13" s="42">
        <v>11</v>
      </c>
    </row>
    <row r="14" spans="1:14" ht="24.75" customHeight="1">
      <c r="A14" s="37" t="s">
        <v>109</v>
      </c>
      <c r="B14" s="40"/>
      <c r="C14" s="40"/>
      <c r="D14" s="40"/>
      <c r="E14" s="44"/>
      <c r="F14" s="44">
        <v>5</v>
      </c>
      <c r="G14" s="44"/>
      <c r="H14" s="45">
        <v>6</v>
      </c>
      <c r="I14" s="45"/>
      <c r="J14" s="45">
        <v>9</v>
      </c>
      <c r="K14" s="45"/>
      <c r="L14" s="45">
        <v>8</v>
      </c>
      <c r="M14" s="45">
        <v>2</v>
      </c>
      <c r="N14" s="42">
        <v>30</v>
      </c>
    </row>
    <row r="15" spans="1:14" ht="21.75" customHeight="1">
      <c r="A15" s="40" t="s">
        <v>24</v>
      </c>
      <c r="B15" s="40">
        <v>16</v>
      </c>
      <c r="C15" s="40">
        <v>9</v>
      </c>
      <c r="D15" s="40">
        <v>4</v>
      </c>
      <c r="E15" s="40">
        <v>39</v>
      </c>
      <c r="F15" s="40">
        <v>73</v>
      </c>
      <c r="G15" s="40">
        <v>40</v>
      </c>
      <c r="H15" s="40">
        <v>52</v>
      </c>
      <c r="I15" s="40">
        <v>52</v>
      </c>
      <c r="J15" s="40">
        <v>24</v>
      </c>
      <c r="K15" s="40">
        <v>32</v>
      </c>
      <c r="L15" s="40">
        <v>27</v>
      </c>
      <c r="M15" s="40">
        <v>16</v>
      </c>
      <c r="N15" s="40">
        <v>384</v>
      </c>
    </row>
    <row r="16" spans="1:14" ht="21.75" customHeight="1">
      <c r="A16" s="78" t="s">
        <v>182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80"/>
    </row>
  </sheetData>
  <sheetProtection/>
  <mergeCells count="2">
    <mergeCell ref="A1:N1"/>
    <mergeCell ref="A16:N16"/>
  </mergeCells>
  <conditionalFormatting sqref="E2">
    <cfRule type="cellIs" priority="1" dxfId="1" operator="between" stopIfTrue="1">
      <formula>1</formula>
      <formula>59</formula>
    </cfRule>
  </conditionalFormatting>
  <conditionalFormatting sqref="G2:H2">
    <cfRule type="cellIs" priority="1" dxfId="1" operator="between" stopIfTrue="1">
      <formula>1</formula>
      <formula>59.5</formula>
    </cfRule>
  </conditionalFormatting>
  <conditionalFormatting sqref="B3:D10 A3:A14">
    <cfRule type="cellIs" priority="1" dxfId="0" operator="between" stopIfTrue="1">
      <formula>0</formula>
      <formula>59</formula>
    </cfRule>
  </conditionalFormatting>
  <conditionalFormatting sqref="I3:K3 E6:E14 F4:M14 N3:N14">
    <cfRule type="cellIs" priority="1" dxfId="2" operator="greaterThan" stopIfTrue="1">
      <formula>100</formula>
    </cfRule>
  </conditionalFormatting>
  <printOptions/>
  <pageMargins left="0.96" right="0.75" top="0.44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E87"/>
  <sheetViews>
    <sheetView zoomScaleSheetLayoutView="100" workbookViewId="0" topLeftCell="A1">
      <selection activeCell="E50" sqref="E50"/>
    </sheetView>
  </sheetViews>
  <sheetFormatPr defaultColWidth="9.00390625" defaultRowHeight="14.25"/>
  <cols>
    <col min="1" max="1" width="8.875" style="0" customWidth="1"/>
    <col min="2" max="2" width="16.125" style="3" customWidth="1"/>
    <col min="3" max="3" width="17.125" style="3" customWidth="1"/>
    <col min="4" max="4" width="25.625" style="4" customWidth="1"/>
    <col min="5" max="5" width="9.125" style="0" customWidth="1"/>
    <col min="6" max="6" width="10.875" style="0" customWidth="1"/>
    <col min="12" max="12" width="25.625" style="0" bestFit="1" customWidth="1"/>
  </cols>
  <sheetData>
    <row r="1" spans="1:6" ht="35.25" customHeight="1">
      <c r="A1" s="5" t="s">
        <v>110</v>
      </c>
      <c r="B1" s="5" t="s">
        <v>111</v>
      </c>
      <c r="C1" s="6" t="s">
        <v>112</v>
      </c>
      <c r="D1" s="6" t="s">
        <v>113</v>
      </c>
      <c r="E1" s="6" t="s">
        <v>114</v>
      </c>
      <c r="F1" s="6" t="s">
        <v>115</v>
      </c>
    </row>
    <row r="2" spans="1:6" s="1" customFormat="1" ht="24.75" customHeight="1">
      <c r="A2" s="87">
        <v>42422</v>
      </c>
      <c r="B2" s="84" t="s">
        <v>116</v>
      </c>
      <c r="C2" s="8" t="s">
        <v>2</v>
      </c>
      <c r="D2" s="6" t="s">
        <v>117</v>
      </c>
      <c r="E2" s="6">
        <v>3</v>
      </c>
      <c r="F2" s="83" t="s">
        <v>118</v>
      </c>
    </row>
    <row r="3" spans="1:6" s="1" customFormat="1" ht="20.25" customHeight="1">
      <c r="A3" s="88"/>
      <c r="B3" s="85"/>
      <c r="C3" s="8" t="s">
        <v>3</v>
      </c>
      <c r="D3" s="6" t="s">
        <v>119</v>
      </c>
      <c r="E3" s="6">
        <v>1</v>
      </c>
      <c r="F3" s="83"/>
    </row>
    <row r="4" spans="1:13" s="1" customFormat="1" ht="21" customHeight="1">
      <c r="A4" s="88"/>
      <c r="B4" s="85"/>
      <c r="C4" s="6" t="s">
        <v>5</v>
      </c>
      <c r="D4" s="6" t="s">
        <v>120</v>
      </c>
      <c r="E4" s="6">
        <v>2</v>
      </c>
      <c r="F4" s="83"/>
      <c r="K4" s="22"/>
      <c r="L4" s="22"/>
      <c r="M4" s="22"/>
    </row>
    <row r="5" spans="1:13" s="1" customFormat="1" ht="21.75" customHeight="1">
      <c r="A5" s="88"/>
      <c r="B5" s="85"/>
      <c r="C5" s="8" t="s">
        <v>6</v>
      </c>
      <c r="D5" s="6" t="s">
        <v>121</v>
      </c>
      <c r="E5" s="6">
        <v>6</v>
      </c>
      <c r="F5" s="83"/>
      <c r="K5" s="22"/>
      <c r="L5" s="22"/>
      <c r="M5" s="22"/>
    </row>
    <row r="6" spans="1:13" s="1" customFormat="1" ht="21.75" customHeight="1">
      <c r="A6" s="88"/>
      <c r="B6" s="85"/>
      <c r="C6" s="8" t="s">
        <v>9</v>
      </c>
      <c r="D6" s="6" t="s">
        <v>122</v>
      </c>
      <c r="E6" s="6">
        <v>6</v>
      </c>
      <c r="F6" s="83"/>
      <c r="K6" s="22"/>
      <c r="L6" s="22"/>
      <c r="M6" s="22"/>
    </row>
    <row r="7" spans="1:13" s="1" customFormat="1" ht="21" customHeight="1">
      <c r="A7" s="88"/>
      <c r="B7" s="85"/>
      <c r="C7" s="10" t="s">
        <v>62</v>
      </c>
      <c r="D7" s="10" t="s">
        <v>123</v>
      </c>
      <c r="E7" s="10">
        <v>4</v>
      </c>
      <c r="F7" s="83"/>
      <c r="K7" s="22"/>
      <c r="L7" s="22"/>
      <c r="M7" s="22"/>
    </row>
    <row r="8" spans="1:13" s="1" customFormat="1" ht="21" customHeight="1">
      <c r="A8" s="88"/>
      <c r="B8" s="85"/>
      <c r="C8" s="10" t="s">
        <v>61</v>
      </c>
      <c r="D8" s="10" t="s">
        <v>124</v>
      </c>
      <c r="E8" s="10">
        <v>1</v>
      </c>
      <c r="F8" s="83"/>
      <c r="K8" s="22"/>
      <c r="L8" s="22"/>
      <c r="M8" s="22"/>
    </row>
    <row r="9" spans="1:6" s="1" customFormat="1" ht="21" customHeight="1">
      <c r="A9" s="88"/>
      <c r="B9" s="85"/>
      <c r="C9" s="11" t="s">
        <v>47</v>
      </c>
      <c r="D9" s="11" t="s">
        <v>125</v>
      </c>
      <c r="E9" s="10">
        <v>3</v>
      </c>
      <c r="F9" s="83"/>
    </row>
    <row r="10" spans="1:6" s="1" customFormat="1" ht="21" customHeight="1">
      <c r="A10" s="88"/>
      <c r="B10" s="94"/>
      <c r="C10" s="6" t="s">
        <v>64</v>
      </c>
      <c r="D10" s="6" t="s">
        <v>126</v>
      </c>
      <c r="E10" s="6">
        <v>3</v>
      </c>
      <c r="F10" s="83" t="s">
        <v>127</v>
      </c>
    </row>
    <row r="11" spans="1:6" s="1" customFormat="1" ht="21" customHeight="1">
      <c r="A11" s="88"/>
      <c r="B11" s="94"/>
      <c r="C11" s="6" t="s">
        <v>15</v>
      </c>
      <c r="D11" s="6" t="s">
        <v>128</v>
      </c>
      <c r="E11" s="6">
        <v>4</v>
      </c>
      <c r="F11" s="83"/>
    </row>
    <row r="12" spans="1:6" s="1" customFormat="1" ht="21" customHeight="1">
      <c r="A12" s="88"/>
      <c r="B12" s="94"/>
      <c r="C12" s="6" t="s">
        <v>129</v>
      </c>
      <c r="D12" s="6" t="s">
        <v>130</v>
      </c>
      <c r="E12" s="6">
        <v>22</v>
      </c>
      <c r="F12" s="83"/>
    </row>
    <row r="13" spans="1:6" s="1" customFormat="1" ht="24" customHeight="1">
      <c r="A13" s="88"/>
      <c r="B13" s="94"/>
      <c r="C13" s="6" t="s">
        <v>91</v>
      </c>
      <c r="D13" s="6" t="s">
        <v>131</v>
      </c>
      <c r="E13" s="6">
        <v>4</v>
      </c>
      <c r="F13" s="83"/>
    </row>
    <row r="14" spans="1:6" s="1" customFormat="1" ht="31.5" customHeight="1">
      <c r="A14" s="88"/>
      <c r="B14" s="94"/>
      <c r="C14" s="6" t="s">
        <v>73</v>
      </c>
      <c r="D14" s="6" t="s">
        <v>132</v>
      </c>
      <c r="E14" s="6">
        <v>24</v>
      </c>
      <c r="F14" s="83"/>
    </row>
    <row r="15" spans="1:6" s="1" customFormat="1" ht="24.75" customHeight="1">
      <c r="A15" s="87">
        <v>42423</v>
      </c>
      <c r="B15" s="84" t="s">
        <v>116</v>
      </c>
      <c r="C15" s="12" t="s">
        <v>51</v>
      </c>
      <c r="D15" s="13" t="s">
        <v>117</v>
      </c>
      <c r="E15" s="13">
        <v>20</v>
      </c>
      <c r="F15" s="85" t="s">
        <v>127</v>
      </c>
    </row>
    <row r="16" spans="1:6" s="1" customFormat="1" ht="26.25" customHeight="1">
      <c r="A16" s="88"/>
      <c r="B16" s="85"/>
      <c r="C16" s="14" t="s">
        <v>65</v>
      </c>
      <c r="D16" s="6" t="s">
        <v>133</v>
      </c>
      <c r="E16" s="6">
        <v>38</v>
      </c>
      <c r="F16" s="85"/>
    </row>
    <row r="17" spans="1:6" s="1" customFormat="1" ht="24.75" customHeight="1">
      <c r="A17" s="88"/>
      <c r="B17" s="85"/>
      <c r="C17" s="15" t="s">
        <v>92</v>
      </c>
      <c r="D17" s="6" t="s">
        <v>134</v>
      </c>
      <c r="E17" s="6">
        <v>39</v>
      </c>
      <c r="F17" s="84" t="s">
        <v>118</v>
      </c>
    </row>
    <row r="18" spans="1:6" s="1" customFormat="1" ht="20.25" customHeight="1">
      <c r="A18" s="88"/>
      <c r="B18" s="85"/>
      <c r="C18" s="15" t="s">
        <v>60</v>
      </c>
      <c r="D18" s="6" t="s">
        <v>135</v>
      </c>
      <c r="E18" s="6">
        <v>1</v>
      </c>
      <c r="F18" s="85"/>
    </row>
    <row r="19" spans="1:6" s="1" customFormat="1" ht="24.75" customHeight="1">
      <c r="A19" s="88"/>
      <c r="B19" s="85"/>
      <c r="C19" s="10" t="s">
        <v>12</v>
      </c>
      <c r="D19" s="6" t="s">
        <v>136</v>
      </c>
      <c r="E19" s="7">
        <v>5</v>
      </c>
      <c r="F19" s="85"/>
    </row>
    <row r="20" spans="1:6" s="1" customFormat="1" ht="24.75" customHeight="1">
      <c r="A20" s="88"/>
      <c r="B20" s="85"/>
      <c r="C20" s="10" t="s">
        <v>22</v>
      </c>
      <c r="D20" s="6" t="s">
        <v>137</v>
      </c>
      <c r="E20" s="7">
        <v>6</v>
      </c>
      <c r="F20" s="85"/>
    </row>
    <row r="21" spans="1:6" s="1" customFormat="1" ht="24.75" customHeight="1">
      <c r="A21" s="88"/>
      <c r="B21" s="85"/>
      <c r="C21" s="10" t="s">
        <v>10</v>
      </c>
      <c r="D21" s="6" t="s">
        <v>122</v>
      </c>
      <c r="E21" s="6">
        <v>10</v>
      </c>
      <c r="F21" s="84" t="s">
        <v>138</v>
      </c>
    </row>
    <row r="22" spans="1:6" s="1" customFormat="1" ht="24.75" customHeight="1">
      <c r="A22" s="98"/>
      <c r="B22" s="95"/>
      <c r="C22" s="10" t="s">
        <v>66</v>
      </c>
      <c r="D22" s="6" t="s">
        <v>123</v>
      </c>
      <c r="E22" s="6">
        <v>34</v>
      </c>
      <c r="F22" s="86"/>
    </row>
    <row r="23" spans="1:6" s="1" customFormat="1" ht="22.5" customHeight="1">
      <c r="A23" s="87">
        <v>42424</v>
      </c>
      <c r="B23" s="84" t="s">
        <v>116</v>
      </c>
      <c r="C23" s="17" t="s">
        <v>96</v>
      </c>
      <c r="D23" s="6" t="s">
        <v>139</v>
      </c>
      <c r="E23" s="6">
        <v>27</v>
      </c>
      <c r="F23" s="84" t="s">
        <v>138</v>
      </c>
    </row>
    <row r="24" spans="1:6" s="1" customFormat="1" ht="24" customHeight="1">
      <c r="A24" s="88"/>
      <c r="B24" s="85"/>
      <c r="C24" s="18" t="s">
        <v>90</v>
      </c>
      <c r="D24" s="7" t="s">
        <v>140</v>
      </c>
      <c r="E24" s="9">
        <v>9</v>
      </c>
      <c r="F24" s="86"/>
    </row>
    <row r="25" spans="1:6" s="1" customFormat="1" ht="23.25" customHeight="1">
      <c r="A25" s="88"/>
      <c r="B25" s="85"/>
      <c r="C25" s="15" t="s">
        <v>13</v>
      </c>
      <c r="D25" s="6" t="s">
        <v>117</v>
      </c>
      <c r="E25" s="6">
        <v>14</v>
      </c>
      <c r="F25" s="84" t="s">
        <v>118</v>
      </c>
    </row>
    <row r="26" spans="1:6" s="1" customFormat="1" ht="23.25" customHeight="1">
      <c r="A26" s="88"/>
      <c r="B26" s="85"/>
      <c r="C26" s="17" t="s">
        <v>58</v>
      </c>
      <c r="D26" s="6" t="s">
        <v>135</v>
      </c>
      <c r="E26" s="6">
        <v>9</v>
      </c>
      <c r="F26" s="85"/>
    </row>
    <row r="27" spans="1:6" s="1" customFormat="1" ht="27.75" customHeight="1">
      <c r="A27" s="88"/>
      <c r="B27" s="85"/>
      <c r="C27" s="17" t="s">
        <v>46</v>
      </c>
      <c r="D27" s="6" t="s">
        <v>128</v>
      </c>
      <c r="E27" s="6">
        <v>22</v>
      </c>
      <c r="F27" s="86"/>
    </row>
    <row r="28" spans="1:6" s="1" customFormat="1" ht="23.25" customHeight="1">
      <c r="A28" s="88"/>
      <c r="B28" s="85"/>
      <c r="C28" s="15" t="s">
        <v>59</v>
      </c>
      <c r="D28" s="10" t="s">
        <v>141</v>
      </c>
      <c r="E28" s="10">
        <v>40</v>
      </c>
      <c r="F28" s="84" t="s">
        <v>127</v>
      </c>
    </row>
    <row r="29" spans="1:6" s="1" customFormat="1" ht="22.5" customHeight="1">
      <c r="A29" s="88"/>
      <c r="B29" s="85"/>
      <c r="C29" s="15" t="s">
        <v>7</v>
      </c>
      <c r="D29" s="6" t="s">
        <v>142</v>
      </c>
      <c r="E29" s="6">
        <v>1</v>
      </c>
      <c r="F29" s="85"/>
    </row>
    <row r="30" spans="1:6" s="1" customFormat="1" ht="22.5" customHeight="1">
      <c r="A30" s="88"/>
      <c r="B30" s="85"/>
      <c r="C30" s="15" t="s">
        <v>40</v>
      </c>
      <c r="D30" s="6" t="s">
        <v>119</v>
      </c>
      <c r="E30" s="6">
        <v>2</v>
      </c>
      <c r="F30" s="85"/>
    </row>
    <row r="31" spans="1:6" s="1" customFormat="1" ht="25.5" customHeight="1">
      <c r="A31" s="88"/>
      <c r="B31" s="85"/>
      <c r="C31" s="15" t="s">
        <v>14</v>
      </c>
      <c r="D31" s="10" t="s">
        <v>136</v>
      </c>
      <c r="E31" s="6">
        <v>4</v>
      </c>
      <c r="F31" s="85"/>
    </row>
    <row r="32" spans="1:6" s="1" customFormat="1" ht="25.5" customHeight="1">
      <c r="A32" s="89"/>
      <c r="B32" s="86"/>
      <c r="C32" s="71" t="s">
        <v>173</v>
      </c>
      <c r="D32" s="10" t="s">
        <v>174</v>
      </c>
      <c r="E32" s="6">
        <v>15</v>
      </c>
      <c r="F32" s="86"/>
    </row>
    <row r="33" spans="1:6" s="1" customFormat="1" ht="24" customHeight="1">
      <c r="A33" s="87">
        <v>42425</v>
      </c>
      <c r="B33" s="84" t="s">
        <v>116</v>
      </c>
      <c r="C33" s="10" t="s">
        <v>94</v>
      </c>
      <c r="D33" s="10" t="s">
        <v>134</v>
      </c>
      <c r="E33" s="6">
        <v>40</v>
      </c>
      <c r="F33" s="84" t="s">
        <v>127</v>
      </c>
    </row>
    <row r="34" spans="1:6" s="1" customFormat="1" ht="27" customHeight="1">
      <c r="A34" s="88"/>
      <c r="B34" s="85"/>
      <c r="C34" s="10" t="s">
        <v>95</v>
      </c>
      <c r="D34" s="19" t="s">
        <v>143</v>
      </c>
      <c r="E34" s="6">
        <v>52</v>
      </c>
      <c r="F34" s="86"/>
    </row>
    <row r="35" spans="1:6" s="1" customFormat="1" ht="21.75" customHeight="1">
      <c r="A35" s="88"/>
      <c r="B35" s="85"/>
      <c r="C35" s="10" t="s">
        <v>68</v>
      </c>
      <c r="D35" s="10" t="s">
        <v>144</v>
      </c>
      <c r="E35" s="6">
        <v>20</v>
      </c>
      <c r="F35" s="83" t="s">
        <v>118</v>
      </c>
    </row>
    <row r="36" spans="1:6" s="1" customFormat="1" ht="22.5" customHeight="1">
      <c r="A36" s="88"/>
      <c r="B36" s="85"/>
      <c r="C36" s="10" t="s">
        <v>69</v>
      </c>
      <c r="D36" s="10" t="s">
        <v>145</v>
      </c>
      <c r="E36" s="10">
        <v>21</v>
      </c>
      <c r="F36" s="83"/>
    </row>
    <row r="37" spans="1:6" s="1" customFormat="1" ht="24" customHeight="1">
      <c r="A37" s="88"/>
      <c r="B37" s="85"/>
      <c r="C37" s="10" t="s">
        <v>48</v>
      </c>
      <c r="D37" s="6" t="s">
        <v>125</v>
      </c>
      <c r="E37" s="6">
        <v>19</v>
      </c>
      <c r="F37" s="83" t="s">
        <v>138</v>
      </c>
    </row>
    <row r="38" spans="1:6" s="1" customFormat="1" ht="24.75" customHeight="1">
      <c r="A38" s="88"/>
      <c r="B38" s="85"/>
      <c r="C38" s="10" t="s">
        <v>43</v>
      </c>
      <c r="D38" s="6" t="s">
        <v>117</v>
      </c>
      <c r="E38" s="6">
        <v>4</v>
      </c>
      <c r="F38" s="83"/>
    </row>
    <row r="39" spans="1:6" s="1" customFormat="1" ht="24.75" customHeight="1">
      <c r="A39" s="88"/>
      <c r="B39" s="85"/>
      <c r="C39" s="10" t="s">
        <v>42</v>
      </c>
      <c r="D39" s="6" t="s">
        <v>122</v>
      </c>
      <c r="E39" s="6">
        <v>2</v>
      </c>
      <c r="F39" s="83"/>
    </row>
    <row r="40" spans="1:6" s="1" customFormat="1" ht="24" customHeight="1">
      <c r="A40" s="88"/>
      <c r="B40" s="85"/>
      <c r="C40" s="10" t="s">
        <v>44</v>
      </c>
      <c r="D40" s="6" t="s">
        <v>146</v>
      </c>
      <c r="E40" s="6">
        <v>2</v>
      </c>
      <c r="F40" s="83"/>
    </row>
    <row r="41" spans="1:6" s="1" customFormat="1" ht="24" customHeight="1">
      <c r="A41" s="88"/>
      <c r="B41" s="85"/>
      <c r="C41" s="10" t="s">
        <v>17</v>
      </c>
      <c r="D41" s="10" t="s">
        <v>128</v>
      </c>
      <c r="E41" s="6">
        <v>16</v>
      </c>
      <c r="F41" s="83" t="s">
        <v>177</v>
      </c>
    </row>
    <row r="42" spans="1:6" s="1" customFormat="1" ht="27.75" customHeight="1">
      <c r="A42" s="89"/>
      <c r="B42" s="86"/>
      <c r="C42" s="10" t="s">
        <v>176</v>
      </c>
      <c r="D42" s="10" t="s">
        <v>175</v>
      </c>
      <c r="E42" s="6">
        <v>27</v>
      </c>
      <c r="F42" s="83"/>
    </row>
    <row r="43" spans="1:6" s="1" customFormat="1" ht="22.5" customHeight="1">
      <c r="A43" s="87">
        <v>42427</v>
      </c>
      <c r="B43" s="84" t="s">
        <v>147</v>
      </c>
      <c r="C43" s="92" t="s">
        <v>38</v>
      </c>
      <c r="D43" s="6" t="s">
        <v>123</v>
      </c>
      <c r="E43" s="6">
        <v>57</v>
      </c>
      <c r="F43" s="83" t="s">
        <v>127</v>
      </c>
    </row>
    <row r="44" spans="1:6" s="1" customFormat="1" ht="21.75" customHeight="1">
      <c r="A44" s="88"/>
      <c r="B44" s="85"/>
      <c r="C44" s="92"/>
      <c r="D44" s="6" t="s">
        <v>128</v>
      </c>
      <c r="E44" s="6">
        <v>24</v>
      </c>
      <c r="F44" s="83"/>
    </row>
    <row r="45" spans="1:6" s="1" customFormat="1" ht="26.25" customHeight="1">
      <c r="A45" s="88"/>
      <c r="B45" s="85"/>
      <c r="C45" s="10" t="s">
        <v>8</v>
      </c>
      <c r="D45" s="6" t="s">
        <v>148</v>
      </c>
      <c r="E45" s="6">
        <v>45</v>
      </c>
      <c r="F45" s="83" t="s">
        <v>138</v>
      </c>
    </row>
    <row r="46" spans="1:6" s="1" customFormat="1" ht="24" customHeight="1">
      <c r="A46" s="88"/>
      <c r="B46" s="85"/>
      <c r="C46" s="10" t="s">
        <v>20</v>
      </c>
      <c r="D46" s="6" t="s">
        <v>149</v>
      </c>
      <c r="E46" s="6">
        <v>4</v>
      </c>
      <c r="F46" s="83"/>
    </row>
    <row r="47" spans="1:6" s="1" customFormat="1" ht="26.25" customHeight="1">
      <c r="A47" s="88"/>
      <c r="B47" s="85"/>
      <c r="C47" s="10" t="s">
        <v>50</v>
      </c>
      <c r="D47" s="6" t="s">
        <v>117</v>
      </c>
      <c r="E47" s="6">
        <v>7</v>
      </c>
      <c r="F47" s="83" t="s">
        <v>184</v>
      </c>
    </row>
    <row r="48" spans="1:6" s="1" customFormat="1" ht="26.25" customHeight="1">
      <c r="A48" s="88"/>
      <c r="B48" s="85"/>
      <c r="C48" s="10" t="s">
        <v>52</v>
      </c>
      <c r="D48" s="6" t="s">
        <v>122</v>
      </c>
      <c r="E48" s="6">
        <v>27</v>
      </c>
      <c r="F48" s="83"/>
    </row>
    <row r="49" spans="1:6" s="1" customFormat="1" ht="36">
      <c r="A49" s="88"/>
      <c r="B49" s="85"/>
      <c r="C49" s="10" t="s">
        <v>97</v>
      </c>
      <c r="D49" s="6" t="s">
        <v>172</v>
      </c>
      <c r="E49" s="6">
        <v>16</v>
      </c>
      <c r="F49" s="83"/>
    </row>
    <row r="50" spans="1:6" s="1" customFormat="1" ht="26.25" customHeight="1">
      <c r="A50" s="88"/>
      <c r="B50" s="85"/>
      <c r="C50" s="27" t="s">
        <v>70</v>
      </c>
      <c r="D50" s="16" t="s">
        <v>144</v>
      </c>
      <c r="E50" s="16">
        <v>37</v>
      </c>
      <c r="F50" s="85" t="s">
        <v>150</v>
      </c>
    </row>
    <row r="51" spans="1:6" s="1" customFormat="1" ht="26.25" customHeight="1">
      <c r="A51" s="89"/>
      <c r="B51" s="86"/>
      <c r="C51" s="10" t="s">
        <v>71</v>
      </c>
      <c r="D51" s="6" t="s">
        <v>130</v>
      </c>
      <c r="E51" s="6">
        <v>28</v>
      </c>
      <c r="F51" s="86"/>
    </row>
    <row r="52" spans="1:6" s="1" customFormat="1" ht="23.25" customHeight="1">
      <c r="A52" s="99">
        <v>42427</v>
      </c>
      <c r="B52" s="83" t="s">
        <v>151</v>
      </c>
      <c r="C52" s="92" t="s">
        <v>11</v>
      </c>
      <c r="D52" s="6" t="s">
        <v>152</v>
      </c>
      <c r="E52" s="6" t="s">
        <v>153</v>
      </c>
      <c r="F52" s="84" t="s">
        <v>138</v>
      </c>
    </row>
    <row r="53" spans="1:6" ht="23.25" customHeight="1">
      <c r="A53" s="99"/>
      <c r="B53" s="83"/>
      <c r="C53" s="92"/>
      <c r="D53" s="6" t="s">
        <v>126</v>
      </c>
      <c r="E53" s="6">
        <v>1</v>
      </c>
      <c r="F53" s="85"/>
    </row>
    <row r="54" spans="1:6" ht="23.25" customHeight="1">
      <c r="A54" s="99"/>
      <c r="B54" s="83"/>
      <c r="C54" s="10" t="s">
        <v>18</v>
      </c>
      <c r="D54" s="6" t="s">
        <v>128</v>
      </c>
      <c r="E54" s="6">
        <v>7</v>
      </c>
      <c r="F54" s="85"/>
    </row>
    <row r="55" spans="1:6" ht="30" customHeight="1">
      <c r="A55" s="99"/>
      <c r="B55" s="83"/>
      <c r="C55" s="10" t="s">
        <v>154</v>
      </c>
      <c r="D55" s="10" t="s">
        <v>155</v>
      </c>
      <c r="E55" s="6">
        <v>12</v>
      </c>
      <c r="F55" s="86"/>
    </row>
    <row r="56" spans="1:6" ht="28.5" customHeight="1">
      <c r="A56" s="99"/>
      <c r="B56" s="83"/>
      <c r="C56" s="92" t="s">
        <v>93</v>
      </c>
      <c r="D56" s="6" t="s">
        <v>156</v>
      </c>
      <c r="E56" s="6">
        <v>40</v>
      </c>
      <c r="F56" s="6" t="s">
        <v>157</v>
      </c>
    </row>
    <row r="57" spans="1:6" ht="23.25" customHeight="1">
      <c r="A57" s="99"/>
      <c r="B57" s="83"/>
      <c r="C57" s="92"/>
      <c r="D57" s="6" t="s">
        <v>139</v>
      </c>
      <c r="E57" s="6">
        <v>33</v>
      </c>
      <c r="F57" s="83" t="s">
        <v>158</v>
      </c>
    </row>
    <row r="58" spans="1:6" ht="23.25" customHeight="1">
      <c r="A58" s="99"/>
      <c r="B58" s="83"/>
      <c r="C58" s="10" t="s">
        <v>45</v>
      </c>
      <c r="D58" s="6" t="s">
        <v>119</v>
      </c>
      <c r="E58" s="6">
        <v>3</v>
      </c>
      <c r="F58" s="83"/>
    </row>
    <row r="59" spans="1:6" ht="23.25" customHeight="1">
      <c r="A59" s="99"/>
      <c r="B59" s="83"/>
      <c r="C59" s="10" t="s">
        <v>53</v>
      </c>
      <c r="D59" s="6" t="s">
        <v>122</v>
      </c>
      <c r="E59" s="6">
        <v>19</v>
      </c>
      <c r="F59" s="6" t="s">
        <v>118</v>
      </c>
    </row>
    <row r="60" spans="1:100" ht="29.25" customHeight="1">
      <c r="A60" s="87">
        <v>42427</v>
      </c>
      <c r="B60" s="84" t="s">
        <v>159</v>
      </c>
      <c r="C60" s="93" t="s">
        <v>16</v>
      </c>
      <c r="D60" s="17" t="s">
        <v>160</v>
      </c>
      <c r="E60" s="6" t="s">
        <v>183</v>
      </c>
      <c r="F60" s="6" t="s">
        <v>127</v>
      </c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</row>
    <row r="61" spans="1:100" ht="23.25" customHeight="1">
      <c r="A61" s="88"/>
      <c r="B61" s="85"/>
      <c r="C61" s="93"/>
      <c r="D61" s="17" t="s">
        <v>123</v>
      </c>
      <c r="E61" s="6">
        <v>84</v>
      </c>
      <c r="F61" s="6" t="s">
        <v>150</v>
      </c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</row>
    <row r="62" spans="1:161" ht="23.25" customHeight="1">
      <c r="A62" s="88"/>
      <c r="B62" s="85"/>
      <c r="C62" s="15" t="s">
        <v>19</v>
      </c>
      <c r="D62" s="17" t="s">
        <v>161</v>
      </c>
      <c r="E62" s="6">
        <v>6</v>
      </c>
      <c r="F62" s="84" t="s">
        <v>138</v>
      </c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</row>
    <row r="63" spans="1:161" ht="23.25" customHeight="1">
      <c r="A63" s="89"/>
      <c r="B63" s="86"/>
      <c r="C63" s="20" t="s">
        <v>21</v>
      </c>
      <c r="D63" s="21" t="s">
        <v>122</v>
      </c>
      <c r="E63" s="5" t="s">
        <v>163</v>
      </c>
      <c r="F63" s="8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</row>
    <row r="64" spans="1:161" ht="26.25" customHeight="1">
      <c r="A64" s="87">
        <v>42428</v>
      </c>
      <c r="B64" s="84" t="s">
        <v>147</v>
      </c>
      <c r="C64" s="10" t="s">
        <v>39</v>
      </c>
      <c r="D64" s="17" t="s">
        <v>140</v>
      </c>
      <c r="E64" s="6">
        <v>16</v>
      </c>
      <c r="F64" s="84" t="s">
        <v>118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</row>
    <row r="65" spans="1:6" s="2" customFormat="1" ht="22.5" customHeight="1">
      <c r="A65" s="88"/>
      <c r="B65" s="85"/>
      <c r="C65" s="10" t="s">
        <v>56</v>
      </c>
      <c r="D65" s="15" t="s">
        <v>122</v>
      </c>
      <c r="E65" s="6" t="s">
        <v>164</v>
      </c>
      <c r="F65" s="86"/>
    </row>
    <row r="66" spans="1:161" ht="24" customHeight="1">
      <c r="A66" s="88"/>
      <c r="B66" s="85"/>
      <c r="C66" s="10" t="s">
        <v>165</v>
      </c>
      <c r="D66" s="23" t="s">
        <v>166</v>
      </c>
      <c r="E66" s="6">
        <v>83</v>
      </c>
      <c r="F66" s="84" t="s">
        <v>127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</row>
    <row r="67" spans="1:161" ht="24" customHeight="1">
      <c r="A67" s="88"/>
      <c r="B67" s="85"/>
      <c r="C67" s="15" t="s">
        <v>4</v>
      </c>
      <c r="D67" s="17" t="s">
        <v>152</v>
      </c>
      <c r="E67" s="6" t="s">
        <v>162</v>
      </c>
      <c r="F67" s="8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</row>
    <row r="68" spans="1:161" ht="24.75" customHeight="1">
      <c r="A68" s="88"/>
      <c r="B68" s="85"/>
      <c r="C68" s="10" t="s">
        <v>41</v>
      </c>
      <c r="D68" s="17" t="s">
        <v>128</v>
      </c>
      <c r="E68" s="24">
        <v>32</v>
      </c>
      <c r="F68" s="84" t="s">
        <v>150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</row>
    <row r="69" spans="1:161" ht="24.75" customHeight="1">
      <c r="A69" s="88"/>
      <c r="B69" s="85"/>
      <c r="C69" s="90" t="s">
        <v>23</v>
      </c>
      <c r="D69" s="25" t="s">
        <v>167</v>
      </c>
      <c r="E69" s="26">
        <v>32</v>
      </c>
      <c r="F69" s="85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</row>
    <row r="70" spans="1:161" ht="24.75" customHeight="1">
      <c r="A70" s="89"/>
      <c r="B70" s="86"/>
      <c r="C70" s="91"/>
      <c r="D70" s="72" t="s">
        <v>179</v>
      </c>
      <c r="E70" s="26">
        <v>1</v>
      </c>
      <c r="F70" s="8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</row>
    <row r="71" spans="1:161" ht="21.75" customHeight="1">
      <c r="A71" s="99">
        <v>42428</v>
      </c>
      <c r="B71" s="83" t="s">
        <v>151</v>
      </c>
      <c r="C71" s="10" t="s">
        <v>49</v>
      </c>
      <c r="D71" s="6" t="s">
        <v>168</v>
      </c>
      <c r="E71" s="6" t="s">
        <v>178</v>
      </c>
      <c r="F71" s="6" t="s">
        <v>118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</row>
    <row r="72" spans="1:161" ht="21" customHeight="1">
      <c r="A72" s="99"/>
      <c r="B72" s="83"/>
      <c r="C72" s="10" t="s">
        <v>54</v>
      </c>
      <c r="D72" s="6" t="s">
        <v>169</v>
      </c>
      <c r="E72" s="6">
        <v>52</v>
      </c>
      <c r="F72" s="6" t="s">
        <v>170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</row>
    <row r="73" spans="1:161" ht="21" customHeight="1">
      <c r="A73" s="99"/>
      <c r="B73" s="83"/>
      <c r="C73" s="92" t="s">
        <v>180</v>
      </c>
      <c r="D73" s="6" t="s">
        <v>181</v>
      </c>
      <c r="E73" s="6">
        <v>6</v>
      </c>
      <c r="F73" s="83" t="s">
        <v>188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</row>
    <row r="74" spans="1:161" ht="21" customHeight="1">
      <c r="A74" s="99"/>
      <c r="B74" s="83"/>
      <c r="C74" s="92"/>
      <c r="D74" s="6" t="s">
        <v>174</v>
      </c>
      <c r="E74" s="6">
        <v>33</v>
      </c>
      <c r="F74" s="8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</row>
    <row r="75" spans="1:161" ht="19.5" customHeight="1">
      <c r="A75" s="99"/>
      <c r="B75" s="83"/>
      <c r="C75" s="10" t="s">
        <v>193</v>
      </c>
      <c r="D75" s="75"/>
      <c r="E75" s="28"/>
      <c r="F75" s="28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</row>
    <row r="76" spans="1:161" ht="36">
      <c r="A76" s="74">
        <v>42428</v>
      </c>
      <c r="B76" s="6" t="s">
        <v>195</v>
      </c>
      <c r="C76" s="10" t="s">
        <v>76</v>
      </c>
      <c r="D76" s="10" t="s">
        <v>189</v>
      </c>
      <c r="E76" s="6">
        <v>30</v>
      </c>
      <c r="F76" s="6" t="s">
        <v>190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</row>
    <row r="77" spans="1:161" ht="19.5" customHeight="1">
      <c r="A77" s="82" t="s">
        <v>194</v>
      </c>
      <c r="B77" s="82"/>
      <c r="C77" s="82"/>
      <c r="D77" s="82"/>
      <c r="E77" s="82"/>
      <c r="F77" s="8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</row>
    <row r="78" spans="1:161" ht="14.25">
      <c r="A78" s="2"/>
      <c r="B78" s="29"/>
      <c r="C78" s="76"/>
      <c r="D78" s="96" t="s">
        <v>171</v>
      </c>
      <c r="E78" s="96"/>
      <c r="F78" s="9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</row>
    <row r="79" spans="1:161" ht="14.25">
      <c r="A79" s="2"/>
      <c r="B79" s="29"/>
      <c r="C79" s="30"/>
      <c r="D79" s="97" t="s">
        <v>186</v>
      </c>
      <c r="E79" s="97"/>
      <c r="F79" s="97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</row>
    <row r="80" spans="1:161" ht="14.25">
      <c r="A80" s="2"/>
      <c r="B80" s="29"/>
      <c r="C80" s="31"/>
      <c r="D80" s="3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</row>
    <row r="81" spans="1:161" ht="14.25">
      <c r="A81" s="2"/>
      <c r="B81" s="31"/>
      <c r="C81" s="31"/>
      <c r="D81" s="3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</row>
    <row r="82" spans="3:161" ht="14.25">
      <c r="C82" s="31"/>
      <c r="D82" s="3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</row>
    <row r="83" spans="3:76" ht="14.25">
      <c r="C83" s="31"/>
      <c r="D83" s="3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</row>
    <row r="84" spans="3:76" ht="14.25">
      <c r="C84" s="31"/>
      <c r="D84" s="3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</row>
    <row r="85" spans="3:56" ht="14.25">
      <c r="C85" s="31"/>
      <c r="D85" s="3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</row>
    <row r="86" spans="3:56" ht="14.25">
      <c r="C86" s="31"/>
      <c r="D86" s="3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</row>
    <row r="87" spans="3:56" ht="14.25">
      <c r="C87" s="31"/>
      <c r="D87" s="3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</row>
  </sheetData>
  <sheetProtection/>
  <mergeCells count="50">
    <mergeCell ref="D79:F79"/>
    <mergeCell ref="A2:A14"/>
    <mergeCell ref="A15:A22"/>
    <mergeCell ref="A52:A59"/>
    <mergeCell ref="A23:A32"/>
    <mergeCell ref="F66:F67"/>
    <mergeCell ref="B60:B63"/>
    <mergeCell ref="B33:B42"/>
    <mergeCell ref="B64:B70"/>
    <mergeCell ref="F15:F16"/>
    <mergeCell ref="F17:F20"/>
    <mergeCell ref="A33:A42"/>
    <mergeCell ref="D78:F78"/>
    <mergeCell ref="A64:A70"/>
    <mergeCell ref="B2:B14"/>
    <mergeCell ref="B15:B22"/>
    <mergeCell ref="B23:B32"/>
    <mergeCell ref="F43:F44"/>
    <mergeCell ref="F41:F42"/>
    <mergeCell ref="F37:F40"/>
    <mergeCell ref="F33:F34"/>
    <mergeCell ref="F35:F36"/>
    <mergeCell ref="F2:F9"/>
    <mergeCell ref="F10:F14"/>
    <mergeCell ref="C52:C53"/>
    <mergeCell ref="C56:C57"/>
    <mergeCell ref="C60:C61"/>
    <mergeCell ref="F28:F32"/>
    <mergeCell ref="F21:F22"/>
    <mergeCell ref="F23:F24"/>
    <mergeCell ref="F25:F27"/>
    <mergeCell ref="C43:C44"/>
    <mergeCell ref="A71:A75"/>
    <mergeCell ref="F57:F58"/>
    <mergeCell ref="F64:F65"/>
    <mergeCell ref="B52:B59"/>
    <mergeCell ref="A60:A63"/>
    <mergeCell ref="F62:F63"/>
    <mergeCell ref="C73:C74"/>
    <mergeCell ref="F73:F74"/>
    <mergeCell ref="A77:F77"/>
    <mergeCell ref="F47:F49"/>
    <mergeCell ref="B43:B51"/>
    <mergeCell ref="A43:A51"/>
    <mergeCell ref="C69:C70"/>
    <mergeCell ref="F68:F70"/>
    <mergeCell ref="F45:F46"/>
    <mergeCell ref="F50:F51"/>
    <mergeCell ref="F52:F55"/>
    <mergeCell ref="B71:B75"/>
  </mergeCells>
  <printOptions/>
  <pageMargins left="0.55" right="0.35" top="0.79" bottom="0.2" header="0.47" footer="0.31"/>
  <pageSetup horizontalDpi="600" verticalDpi="600" orientation="portrait" paperSize="9" scale="89" r:id="rId1"/>
  <headerFooter alignWithMargins="0">
    <oddHeader>&amp;C&amp;"黑体,加粗"&amp;16康达学院2015-2016学年第一学期补考日程表(连云港校区)</oddHeader>
    <oddFooter>&amp;C&amp;P</oddFooter>
  </headerFooter>
  <rowBreaks count="2" manualBreakCount="2">
    <brk id="32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2016-01-22T05:51:10Z</cp:lastPrinted>
  <dcterms:created xsi:type="dcterms:W3CDTF">1996-12-17T01:32:42Z</dcterms:created>
  <dcterms:modified xsi:type="dcterms:W3CDTF">2016-01-22T06:02:48Z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