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/>
  </bookViews>
  <sheets>
    <sheet name="黄色预警" sheetId="4" r:id="rId1"/>
    <sheet name="橙色预警" sheetId="3" r:id="rId2"/>
  </sheets>
  <definedNames>
    <definedName name="_xlnm._FilterDatabase" localSheetId="1" hidden="1">橙色预警!$A$1:$R$47</definedName>
    <definedName name="_xlnm._FilterDatabase" localSheetId="0" hidden="1">黄色预警!$A$1:$R$38</definedName>
  </definedNames>
  <calcPr calcId="144525"/>
</workbook>
</file>

<file path=xl/sharedStrings.xml><?xml version="1.0" encoding="utf-8"?>
<sst xmlns="http://schemas.openxmlformats.org/spreadsheetml/2006/main" count="188">
  <si>
    <t>学年</t>
  </si>
  <si>
    <t>学期</t>
  </si>
  <si>
    <t>学号</t>
  </si>
  <si>
    <t>姓名</t>
  </si>
  <si>
    <t>课程代码</t>
  </si>
  <si>
    <t>课程名称</t>
  </si>
  <si>
    <t>学分</t>
  </si>
  <si>
    <t>课程性质</t>
  </si>
  <si>
    <t>是否可报名</t>
  </si>
  <si>
    <t>成绩</t>
  </si>
  <si>
    <t>折算成绩</t>
  </si>
  <si>
    <t>补考成绩</t>
  </si>
  <si>
    <t>重修成绩</t>
  </si>
  <si>
    <t>学院</t>
  </si>
  <si>
    <t>专业</t>
  </si>
  <si>
    <t>班级</t>
  </si>
  <si>
    <t>正考学年学期</t>
  </si>
  <si>
    <t>开课学院</t>
  </si>
  <si>
    <t>2018-2019</t>
  </si>
  <si>
    <t>1</t>
  </si>
  <si>
    <t>王铭灏</t>
  </si>
  <si>
    <t>031001</t>
  </si>
  <si>
    <t>局部解剖学</t>
  </si>
  <si>
    <t>2.0</t>
  </si>
  <si>
    <t>非主要课程</t>
  </si>
  <si>
    <t>42</t>
  </si>
  <si>
    <t>34</t>
  </si>
  <si>
    <t>51</t>
  </si>
  <si>
    <t>临床医学部</t>
  </si>
  <si>
    <t>临床医学</t>
  </si>
  <si>
    <t>2014级临床2班</t>
  </si>
  <si>
    <t>略</t>
  </si>
  <si>
    <t>基础医学部</t>
  </si>
  <si>
    <t>080102</t>
  </si>
  <si>
    <t>英语2</t>
  </si>
  <si>
    <t>4.0</t>
  </si>
  <si>
    <t/>
  </si>
  <si>
    <t>0</t>
  </si>
  <si>
    <t>缺考</t>
  </si>
  <si>
    <t>外语系</t>
  </si>
  <si>
    <t>070401</t>
  </si>
  <si>
    <t>基础化学</t>
  </si>
  <si>
    <t>主要课程</t>
  </si>
  <si>
    <t>46</t>
  </si>
  <si>
    <t>理学部</t>
  </si>
  <si>
    <t>033001</t>
  </si>
  <si>
    <t>药理学</t>
  </si>
  <si>
    <t>43</t>
  </si>
  <si>
    <t>40</t>
  </si>
  <si>
    <t>35</t>
  </si>
  <si>
    <t>张志恺</t>
  </si>
  <si>
    <t>070101</t>
  </si>
  <si>
    <t>物理学</t>
  </si>
  <si>
    <t>5.0</t>
  </si>
  <si>
    <t>52</t>
  </si>
  <si>
    <t>44</t>
  </si>
  <si>
    <t>临床医学(全科医学方向)</t>
  </si>
  <si>
    <t>2014级急诊班</t>
  </si>
  <si>
    <t>037001</t>
  </si>
  <si>
    <t>医学遗传学</t>
  </si>
  <si>
    <t>54</t>
  </si>
  <si>
    <t>55</t>
  </si>
  <si>
    <t>164002</t>
  </si>
  <si>
    <t>医学心理学</t>
  </si>
  <si>
    <t>36</t>
  </si>
  <si>
    <t>070403</t>
  </si>
  <si>
    <t>有机化学</t>
  </si>
  <si>
    <t>41</t>
  </si>
  <si>
    <t>27</t>
  </si>
  <si>
    <t>31</t>
  </si>
  <si>
    <t>030014</t>
  </si>
  <si>
    <t>生理学(B)</t>
  </si>
  <si>
    <t>29</t>
  </si>
  <si>
    <t>47</t>
  </si>
  <si>
    <t>张帅</t>
  </si>
  <si>
    <t>090102</t>
  </si>
  <si>
    <t>体育2</t>
  </si>
  <si>
    <t>必修课</t>
  </si>
  <si>
    <t>49</t>
  </si>
  <si>
    <t>2014级全科1班</t>
  </si>
  <si>
    <t>体育部</t>
  </si>
  <si>
    <t>38</t>
  </si>
  <si>
    <t>33</t>
  </si>
  <si>
    <t>080103</t>
  </si>
  <si>
    <t>英语3</t>
  </si>
  <si>
    <t>20</t>
  </si>
  <si>
    <t>061001</t>
  </si>
  <si>
    <t>诊断学1</t>
  </si>
  <si>
    <t>59</t>
  </si>
  <si>
    <t>45</t>
  </si>
  <si>
    <t>39</t>
  </si>
  <si>
    <t>杨宜桦</t>
  </si>
  <si>
    <t>2014级全科3班</t>
  </si>
  <si>
    <t>065002</t>
  </si>
  <si>
    <t>外科学1</t>
  </si>
  <si>
    <t>067002</t>
  </si>
  <si>
    <t>儿科学</t>
  </si>
  <si>
    <t>066002</t>
  </si>
  <si>
    <t>妇产科学</t>
  </si>
  <si>
    <t>常梦雨</t>
  </si>
  <si>
    <t>070302</t>
  </si>
  <si>
    <t>计算机基础2</t>
  </si>
  <si>
    <t>3.0</t>
  </si>
  <si>
    <t>护理学系</t>
  </si>
  <si>
    <t>护理学</t>
  </si>
  <si>
    <t>2014级护理3班</t>
  </si>
  <si>
    <t>070301</t>
  </si>
  <si>
    <t>计算机基础1</t>
  </si>
  <si>
    <t>50</t>
  </si>
  <si>
    <t>030009</t>
  </si>
  <si>
    <t>生理学(C)</t>
  </si>
  <si>
    <t>030027</t>
  </si>
  <si>
    <t>生物化学与分子生物学（A）</t>
  </si>
  <si>
    <t>徐琛</t>
  </si>
  <si>
    <t>030013</t>
  </si>
  <si>
    <t>生物化学与分子生物学(B)</t>
  </si>
  <si>
    <t>32</t>
  </si>
  <si>
    <t>030021</t>
  </si>
  <si>
    <t>病理生理学（A）</t>
  </si>
  <si>
    <t>慕洪旭</t>
  </si>
  <si>
    <t>030006</t>
  </si>
  <si>
    <t>细胞生物学</t>
  </si>
  <si>
    <t>2014级全科4班</t>
  </si>
  <si>
    <t>48</t>
  </si>
  <si>
    <t>陈家惠</t>
  </si>
  <si>
    <t>166003</t>
  </si>
  <si>
    <t>传染病学</t>
  </si>
  <si>
    <t>2014级全科5班</t>
  </si>
  <si>
    <t>白真</t>
  </si>
  <si>
    <t>23</t>
  </si>
  <si>
    <t>53</t>
  </si>
  <si>
    <t>李燕</t>
  </si>
  <si>
    <t>025002</t>
  </si>
  <si>
    <t>药物毒理学</t>
  </si>
  <si>
    <t>药学部</t>
  </si>
  <si>
    <t>药学（专转本）</t>
  </si>
  <si>
    <t>2014级药学5班（专转本）</t>
  </si>
  <si>
    <t>024002</t>
  </si>
  <si>
    <t>天然药物化学</t>
  </si>
  <si>
    <t>021002</t>
  </si>
  <si>
    <t>药物化学</t>
  </si>
  <si>
    <t>王庶安</t>
  </si>
  <si>
    <t>公共卫生与预防医学系</t>
  </si>
  <si>
    <t>预防医学</t>
  </si>
  <si>
    <t>2014级预防1班</t>
  </si>
  <si>
    <t>051003</t>
  </si>
  <si>
    <t>医学统计学</t>
  </si>
  <si>
    <t>徐琰</t>
  </si>
  <si>
    <t>051015</t>
  </si>
  <si>
    <t>医学研究的数据管理与分析</t>
  </si>
  <si>
    <t>28</t>
  </si>
  <si>
    <t>068001</t>
  </si>
  <si>
    <t>口腔科学</t>
  </si>
  <si>
    <t>1.0</t>
  </si>
  <si>
    <t>56</t>
  </si>
  <si>
    <t>070202</t>
  </si>
  <si>
    <t>高等数学(B)</t>
  </si>
  <si>
    <t>26</t>
  </si>
  <si>
    <t>25</t>
  </si>
  <si>
    <t>30</t>
  </si>
  <si>
    <t>14890114 计数</t>
  </si>
  <si>
    <t>陶塬</t>
  </si>
  <si>
    <t>263001</t>
  </si>
  <si>
    <t>核医学</t>
  </si>
  <si>
    <t>064002</t>
  </si>
  <si>
    <t>内科学1</t>
  </si>
  <si>
    <t>032003</t>
  </si>
  <si>
    <t>免疫学</t>
  </si>
  <si>
    <t>24</t>
  </si>
  <si>
    <t>14810411 计数</t>
  </si>
  <si>
    <t>赵叶林</t>
  </si>
  <si>
    <t>17</t>
  </si>
  <si>
    <t>37</t>
  </si>
  <si>
    <t>14810116 计数</t>
  </si>
  <si>
    <t>周天一</t>
  </si>
  <si>
    <t>16</t>
  </si>
  <si>
    <t>57</t>
  </si>
  <si>
    <t>030020</t>
  </si>
  <si>
    <t>病理学（A）</t>
  </si>
  <si>
    <t>14890113 计数</t>
  </si>
  <si>
    <t>侯宇杭</t>
  </si>
  <si>
    <t>051010</t>
  </si>
  <si>
    <t>医学统计与流行病学</t>
  </si>
  <si>
    <t>14880201 计数</t>
  </si>
  <si>
    <t>陈昱瑾</t>
  </si>
  <si>
    <t>免疫学(B)</t>
  </si>
  <si>
    <t>13810218 计数</t>
  </si>
  <si>
    <t>总计数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</si>
</sst>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20" fillId="2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0" borderId="6" applyNumberFormat="0" applyFont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4" fillId="14" borderId="5" applyNumberFormat="0" applyAlignment="0" applyProtection="0">
      <alignment vertical="center"/>
    </xf>
    <xf numFmtId="0" fontId="13" fillId="14" borderId="4" applyNumberFormat="0" applyAlignment="0" applyProtection="0">
      <alignment vertical="center"/>
    </xf>
    <xf numFmtId="0" fontId="6" fillId="6" borderId="2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0" fontId="2" fillId="0" borderId="1" xfId="0" applyNumberFormat="1" applyFont="1" applyBorder="1">
      <alignment vertical="center"/>
    </xf>
    <xf numFmtId="0" fontId="3" fillId="0" borderId="1" xfId="0" applyNumberFormat="1" applyFont="1" applyBorder="1">
      <alignment vertical="center"/>
    </xf>
    <xf numFmtId="0" fontId="2" fillId="0" borderId="1" xfId="0" applyFont="1" applyFill="1" applyBorder="1">
      <alignment vertical="center"/>
    </xf>
    <xf numFmtId="49" fontId="2" fillId="0" borderId="1" xfId="0" applyNumberFormat="1" applyFont="1" applyBorder="1" quotePrefix="1">
      <alignment vertical="center"/>
    </xf>
    <xf numFmtId="0" fontId="2" fillId="0" borderId="1" xfId="0" applyFont="1" applyBorder="1" quotePrefix="1">
      <alignment vertical="center"/>
    </xf>
    <xf numFmtId="0" fontId="2" fillId="0" borderId="1" xfId="0" applyFont="1" applyFill="1" applyBorder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8"/>
  <sheetViews>
    <sheetView tabSelected="1" workbookViewId="0">
      <selection activeCell="A1" sqref="A1"/>
    </sheetView>
  </sheetViews>
  <sheetFormatPr defaultColWidth="9" defaultRowHeight="13.5"/>
  <sheetData>
    <row r="1" spans="1:18">
      <c r="A1" s="1" t="s">
        <v>0</v>
      </c>
      <c r="B1" s="2" t="s">
        <v>1</v>
      </c>
      <c r="C1" s="1" t="s">
        <v>2</v>
      </c>
      <c r="D1" s="2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</row>
    <row r="2" outlineLevel="2" spans="1:18">
      <c r="A2" s="8" t="s">
        <v>18</v>
      </c>
      <c r="B2" s="9" t="s">
        <v>19</v>
      </c>
      <c r="C2" s="5">
        <v>12880115</v>
      </c>
      <c r="D2" s="9" t="s">
        <v>20</v>
      </c>
      <c r="E2" s="8" t="s">
        <v>21</v>
      </c>
      <c r="F2" s="9" t="s">
        <v>22</v>
      </c>
      <c r="G2" s="9" t="s">
        <v>23</v>
      </c>
      <c r="H2" s="9" t="s">
        <v>24</v>
      </c>
      <c r="I2" s="9" t="s">
        <v>19</v>
      </c>
      <c r="J2" s="9" t="s">
        <v>25</v>
      </c>
      <c r="K2" s="9" t="s">
        <v>25</v>
      </c>
      <c r="L2" s="9" t="s">
        <v>26</v>
      </c>
      <c r="M2" s="9" t="s">
        <v>27</v>
      </c>
      <c r="N2" s="9" t="s">
        <v>28</v>
      </c>
      <c r="O2" s="9" t="s">
        <v>29</v>
      </c>
      <c r="P2" s="9" t="s">
        <v>30</v>
      </c>
      <c r="Q2" s="9" t="s">
        <v>31</v>
      </c>
      <c r="R2" s="9" t="s">
        <v>32</v>
      </c>
    </row>
    <row r="3" outlineLevel="2" spans="1:18">
      <c r="A3" s="8" t="s">
        <v>18</v>
      </c>
      <c r="B3" s="9" t="s">
        <v>19</v>
      </c>
      <c r="C3" s="5">
        <v>12880115</v>
      </c>
      <c r="D3" s="9" t="s">
        <v>20</v>
      </c>
      <c r="E3" s="8" t="s">
        <v>33</v>
      </c>
      <c r="F3" s="9" t="s">
        <v>34</v>
      </c>
      <c r="G3" s="9" t="s">
        <v>35</v>
      </c>
      <c r="H3" s="9" t="s">
        <v>24</v>
      </c>
      <c r="I3" s="9" t="s">
        <v>19</v>
      </c>
      <c r="J3" s="9" t="s">
        <v>36</v>
      </c>
      <c r="K3" s="9" t="s">
        <v>37</v>
      </c>
      <c r="L3" s="9" t="s">
        <v>36</v>
      </c>
      <c r="M3" s="9" t="s">
        <v>38</v>
      </c>
      <c r="N3" s="9" t="s">
        <v>28</v>
      </c>
      <c r="O3" s="9" t="s">
        <v>29</v>
      </c>
      <c r="P3" s="9" t="s">
        <v>30</v>
      </c>
      <c r="Q3" s="9" t="s">
        <v>31</v>
      </c>
      <c r="R3" s="9" t="s">
        <v>39</v>
      </c>
    </row>
    <row r="4" outlineLevel="2" spans="1:18">
      <c r="A4" s="8" t="s">
        <v>18</v>
      </c>
      <c r="B4" s="9" t="s">
        <v>19</v>
      </c>
      <c r="C4" s="5">
        <v>12880115</v>
      </c>
      <c r="D4" s="10" t="s">
        <v>20</v>
      </c>
      <c r="E4" s="8" t="s">
        <v>40</v>
      </c>
      <c r="F4" s="9" t="s">
        <v>41</v>
      </c>
      <c r="G4" s="5">
        <v>5</v>
      </c>
      <c r="H4" s="9" t="s">
        <v>42</v>
      </c>
      <c r="I4" s="9" t="s">
        <v>19</v>
      </c>
      <c r="J4" s="9" t="s">
        <v>25</v>
      </c>
      <c r="K4" s="9" t="s">
        <v>25</v>
      </c>
      <c r="L4" s="9" t="s">
        <v>36</v>
      </c>
      <c r="M4" s="9" t="s">
        <v>43</v>
      </c>
      <c r="N4" s="9" t="s">
        <v>28</v>
      </c>
      <c r="O4" s="9" t="s">
        <v>29</v>
      </c>
      <c r="P4" s="9" t="s">
        <v>30</v>
      </c>
      <c r="Q4" s="9" t="s">
        <v>31</v>
      </c>
      <c r="R4" s="9" t="s">
        <v>44</v>
      </c>
    </row>
    <row r="5" outlineLevel="2" spans="1:18">
      <c r="A5" s="8" t="s">
        <v>18</v>
      </c>
      <c r="B5" s="9" t="s">
        <v>19</v>
      </c>
      <c r="C5" s="5">
        <v>12880115</v>
      </c>
      <c r="D5" s="9" t="s">
        <v>20</v>
      </c>
      <c r="E5" s="8" t="s">
        <v>45</v>
      </c>
      <c r="F5" s="9" t="s">
        <v>46</v>
      </c>
      <c r="G5" s="5">
        <v>5</v>
      </c>
      <c r="H5" s="9" t="s">
        <v>42</v>
      </c>
      <c r="I5" s="9" t="s">
        <v>19</v>
      </c>
      <c r="J5" s="9" t="s">
        <v>47</v>
      </c>
      <c r="K5" s="9" t="s">
        <v>47</v>
      </c>
      <c r="L5" s="9" t="s">
        <v>48</v>
      </c>
      <c r="M5" s="9" t="s">
        <v>49</v>
      </c>
      <c r="N5" s="9" t="s">
        <v>28</v>
      </c>
      <c r="O5" s="9" t="s">
        <v>29</v>
      </c>
      <c r="P5" s="9" t="s">
        <v>30</v>
      </c>
      <c r="Q5" s="9" t="s">
        <v>31</v>
      </c>
      <c r="R5" s="9" t="s">
        <v>32</v>
      </c>
    </row>
    <row r="6" outlineLevel="2" spans="1:18">
      <c r="A6" s="8" t="s">
        <v>18</v>
      </c>
      <c r="B6" s="9" t="s">
        <v>19</v>
      </c>
      <c r="C6" s="5">
        <v>13810217</v>
      </c>
      <c r="D6" s="9" t="s">
        <v>50</v>
      </c>
      <c r="E6" s="8" t="s">
        <v>51</v>
      </c>
      <c r="F6" s="9" t="s">
        <v>52</v>
      </c>
      <c r="G6" s="9" t="s">
        <v>53</v>
      </c>
      <c r="H6" s="9" t="s">
        <v>24</v>
      </c>
      <c r="I6" s="9" t="s">
        <v>19</v>
      </c>
      <c r="J6" s="9" t="s">
        <v>54</v>
      </c>
      <c r="K6" s="9" t="s">
        <v>54</v>
      </c>
      <c r="L6" s="9" t="s">
        <v>27</v>
      </c>
      <c r="M6" s="9" t="s">
        <v>55</v>
      </c>
      <c r="N6" s="9" t="s">
        <v>28</v>
      </c>
      <c r="O6" s="9" t="s">
        <v>56</v>
      </c>
      <c r="P6" s="9" t="s">
        <v>57</v>
      </c>
      <c r="Q6" s="9" t="s">
        <v>31</v>
      </c>
      <c r="R6" s="9" t="s">
        <v>44</v>
      </c>
    </row>
    <row r="7" outlineLevel="2" spans="1:18">
      <c r="A7" s="8" t="s">
        <v>18</v>
      </c>
      <c r="B7" s="9" t="s">
        <v>19</v>
      </c>
      <c r="C7" s="5">
        <v>13810217</v>
      </c>
      <c r="D7" s="9" t="s">
        <v>50</v>
      </c>
      <c r="E7" s="8" t="s">
        <v>58</v>
      </c>
      <c r="F7" s="9" t="s">
        <v>59</v>
      </c>
      <c r="G7" s="9" t="s">
        <v>23</v>
      </c>
      <c r="H7" s="9" t="s">
        <v>24</v>
      </c>
      <c r="I7" s="9" t="s">
        <v>19</v>
      </c>
      <c r="J7" s="9" t="s">
        <v>60</v>
      </c>
      <c r="K7" s="9" t="s">
        <v>60</v>
      </c>
      <c r="L7" s="9" t="s">
        <v>36</v>
      </c>
      <c r="M7" s="9" t="s">
        <v>61</v>
      </c>
      <c r="N7" s="9" t="s">
        <v>28</v>
      </c>
      <c r="O7" s="9" t="s">
        <v>56</v>
      </c>
      <c r="P7" s="9" t="s">
        <v>57</v>
      </c>
      <c r="Q7" s="9" t="s">
        <v>31</v>
      </c>
      <c r="R7" s="9" t="s">
        <v>32</v>
      </c>
    </row>
    <row r="8" outlineLevel="2" spans="1:18">
      <c r="A8" s="8" t="s">
        <v>18</v>
      </c>
      <c r="B8" s="9" t="s">
        <v>19</v>
      </c>
      <c r="C8" s="5">
        <v>13810217</v>
      </c>
      <c r="D8" s="9" t="s">
        <v>50</v>
      </c>
      <c r="E8" s="8" t="s">
        <v>62</v>
      </c>
      <c r="F8" s="9" t="s">
        <v>63</v>
      </c>
      <c r="G8" s="9" t="s">
        <v>23</v>
      </c>
      <c r="H8" s="9" t="s">
        <v>24</v>
      </c>
      <c r="I8" s="9" t="s">
        <v>19</v>
      </c>
      <c r="J8" s="9" t="s">
        <v>27</v>
      </c>
      <c r="K8" s="9" t="s">
        <v>27</v>
      </c>
      <c r="L8" s="9" t="s">
        <v>64</v>
      </c>
      <c r="M8" s="9" t="s">
        <v>36</v>
      </c>
      <c r="N8" s="9" t="s">
        <v>28</v>
      </c>
      <c r="O8" s="9" t="s">
        <v>56</v>
      </c>
      <c r="P8" s="9" t="s">
        <v>57</v>
      </c>
      <c r="Q8" s="9" t="s">
        <v>31</v>
      </c>
      <c r="R8" s="9" t="s">
        <v>28</v>
      </c>
    </row>
    <row r="9" outlineLevel="2" spans="1:18">
      <c r="A9" s="8" t="s">
        <v>18</v>
      </c>
      <c r="B9" s="9" t="s">
        <v>19</v>
      </c>
      <c r="C9" s="5">
        <v>13810217</v>
      </c>
      <c r="D9" s="10" t="s">
        <v>50</v>
      </c>
      <c r="E9" s="8" t="s">
        <v>65</v>
      </c>
      <c r="F9" s="9" t="s">
        <v>66</v>
      </c>
      <c r="G9" s="5">
        <v>5</v>
      </c>
      <c r="H9" s="9" t="s">
        <v>42</v>
      </c>
      <c r="I9" s="9" t="s">
        <v>19</v>
      </c>
      <c r="J9" s="9" t="s">
        <v>67</v>
      </c>
      <c r="K9" s="9" t="s">
        <v>67</v>
      </c>
      <c r="L9" s="9" t="s">
        <v>68</v>
      </c>
      <c r="M9" s="9" t="s">
        <v>69</v>
      </c>
      <c r="N9" s="9" t="s">
        <v>28</v>
      </c>
      <c r="O9" s="9" t="s">
        <v>56</v>
      </c>
      <c r="P9" s="9" t="s">
        <v>57</v>
      </c>
      <c r="Q9" s="9" t="s">
        <v>31</v>
      </c>
      <c r="R9" s="9" t="s">
        <v>44</v>
      </c>
    </row>
    <row r="10" outlineLevel="2" spans="1:18">
      <c r="A10" s="8" t="s">
        <v>18</v>
      </c>
      <c r="B10" s="9" t="s">
        <v>19</v>
      </c>
      <c r="C10" s="5">
        <v>13810217</v>
      </c>
      <c r="D10" s="9" t="s">
        <v>50</v>
      </c>
      <c r="E10" s="8" t="s">
        <v>70</v>
      </c>
      <c r="F10" s="9" t="s">
        <v>71</v>
      </c>
      <c r="G10" s="5">
        <v>6</v>
      </c>
      <c r="H10" s="9" t="s">
        <v>42</v>
      </c>
      <c r="I10" s="9" t="s">
        <v>19</v>
      </c>
      <c r="J10" s="9" t="s">
        <v>72</v>
      </c>
      <c r="K10" s="9" t="s">
        <v>72</v>
      </c>
      <c r="L10" s="9" t="s">
        <v>55</v>
      </c>
      <c r="M10" s="9" t="s">
        <v>73</v>
      </c>
      <c r="N10" s="9" t="s">
        <v>28</v>
      </c>
      <c r="O10" s="9" t="s">
        <v>56</v>
      </c>
      <c r="P10" s="9" t="s">
        <v>57</v>
      </c>
      <c r="Q10" s="9" t="s">
        <v>31</v>
      </c>
      <c r="R10" s="9" t="s">
        <v>32</v>
      </c>
    </row>
    <row r="11" outlineLevel="2" spans="1:18">
      <c r="A11" s="8" t="s">
        <v>18</v>
      </c>
      <c r="B11" s="9" t="s">
        <v>19</v>
      </c>
      <c r="C11" s="5">
        <v>14810115</v>
      </c>
      <c r="D11" s="9" t="s">
        <v>74</v>
      </c>
      <c r="E11" s="8" t="s">
        <v>75</v>
      </c>
      <c r="F11" s="9" t="s">
        <v>76</v>
      </c>
      <c r="G11" s="9" t="s">
        <v>23</v>
      </c>
      <c r="H11" s="9" t="s">
        <v>77</v>
      </c>
      <c r="I11" s="9" t="s">
        <v>19</v>
      </c>
      <c r="J11" s="9" t="s">
        <v>78</v>
      </c>
      <c r="K11" s="9" t="s">
        <v>78</v>
      </c>
      <c r="L11" s="9" t="s">
        <v>36</v>
      </c>
      <c r="M11" s="9" t="s">
        <v>36</v>
      </c>
      <c r="N11" s="9" t="s">
        <v>28</v>
      </c>
      <c r="O11" s="9" t="s">
        <v>56</v>
      </c>
      <c r="P11" s="9" t="s">
        <v>79</v>
      </c>
      <c r="Q11" s="9" t="s">
        <v>31</v>
      </c>
      <c r="R11" s="9" t="s">
        <v>80</v>
      </c>
    </row>
    <row r="12" outlineLevel="2" spans="1:18">
      <c r="A12" s="8" t="s">
        <v>18</v>
      </c>
      <c r="B12" s="9" t="s">
        <v>19</v>
      </c>
      <c r="C12" s="5">
        <v>14810115</v>
      </c>
      <c r="D12" s="9" t="s">
        <v>74</v>
      </c>
      <c r="E12" s="8" t="s">
        <v>21</v>
      </c>
      <c r="F12" s="9" t="s">
        <v>22</v>
      </c>
      <c r="G12" s="9" t="s">
        <v>23</v>
      </c>
      <c r="H12" s="9" t="s">
        <v>24</v>
      </c>
      <c r="I12" s="9" t="s">
        <v>19</v>
      </c>
      <c r="J12" s="9" t="s">
        <v>81</v>
      </c>
      <c r="K12" s="9" t="s">
        <v>81</v>
      </c>
      <c r="L12" s="9" t="s">
        <v>82</v>
      </c>
      <c r="M12" s="9" t="s">
        <v>36</v>
      </c>
      <c r="N12" s="9" t="s">
        <v>28</v>
      </c>
      <c r="O12" s="9" t="s">
        <v>56</v>
      </c>
      <c r="P12" s="9" t="s">
        <v>79</v>
      </c>
      <c r="Q12" s="9" t="s">
        <v>31</v>
      </c>
      <c r="R12" s="9" t="s">
        <v>32</v>
      </c>
    </row>
    <row r="13" outlineLevel="2" spans="1:18">
      <c r="A13" s="8" t="s">
        <v>18</v>
      </c>
      <c r="B13" s="9" t="s">
        <v>19</v>
      </c>
      <c r="C13" s="5">
        <v>14810115</v>
      </c>
      <c r="D13" s="9" t="s">
        <v>74</v>
      </c>
      <c r="E13" s="8" t="s">
        <v>83</v>
      </c>
      <c r="F13" s="9" t="s">
        <v>84</v>
      </c>
      <c r="G13" s="9" t="s">
        <v>35</v>
      </c>
      <c r="H13" s="9" t="s">
        <v>24</v>
      </c>
      <c r="I13" s="9" t="s">
        <v>19</v>
      </c>
      <c r="J13" s="9" t="s">
        <v>85</v>
      </c>
      <c r="K13" s="9" t="s">
        <v>85</v>
      </c>
      <c r="L13" s="9" t="s">
        <v>36</v>
      </c>
      <c r="M13" s="9" t="s">
        <v>36</v>
      </c>
      <c r="N13" s="9" t="s">
        <v>28</v>
      </c>
      <c r="O13" s="9" t="s">
        <v>56</v>
      </c>
      <c r="P13" s="9" t="s">
        <v>79</v>
      </c>
      <c r="Q13" s="9" t="s">
        <v>31</v>
      </c>
      <c r="R13" s="9" t="s">
        <v>39</v>
      </c>
    </row>
    <row r="14" outlineLevel="2" spans="1:18">
      <c r="A14" s="8" t="s">
        <v>18</v>
      </c>
      <c r="B14" s="9" t="s">
        <v>19</v>
      </c>
      <c r="C14" s="5">
        <v>14810115</v>
      </c>
      <c r="D14" s="9" t="s">
        <v>74</v>
      </c>
      <c r="E14" s="8" t="s">
        <v>86</v>
      </c>
      <c r="F14" s="9" t="s">
        <v>87</v>
      </c>
      <c r="G14" s="5">
        <v>6</v>
      </c>
      <c r="H14" s="9" t="s">
        <v>42</v>
      </c>
      <c r="I14" s="9" t="s">
        <v>19</v>
      </c>
      <c r="J14" s="9" t="s">
        <v>61</v>
      </c>
      <c r="K14" s="9" t="s">
        <v>61</v>
      </c>
      <c r="L14" s="9" t="s">
        <v>67</v>
      </c>
      <c r="M14" s="9" t="s">
        <v>36</v>
      </c>
      <c r="N14" s="9" t="s">
        <v>28</v>
      </c>
      <c r="O14" s="9" t="s">
        <v>56</v>
      </c>
      <c r="P14" s="9" t="s">
        <v>79</v>
      </c>
      <c r="Q14" s="9" t="s">
        <v>31</v>
      </c>
      <c r="R14" s="9" t="s">
        <v>28</v>
      </c>
    </row>
    <row r="15" outlineLevel="2" spans="1:18">
      <c r="A15" s="8" t="s">
        <v>18</v>
      </c>
      <c r="B15" s="9" t="s">
        <v>19</v>
      </c>
      <c r="C15" s="5">
        <v>14810115</v>
      </c>
      <c r="D15" s="9" t="s">
        <v>74</v>
      </c>
      <c r="E15" s="8" t="s">
        <v>40</v>
      </c>
      <c r="F15" s="9" t="s">
        <v>41</v>
      </c>
      <c r="G15" s="5">
        <v>5</v>
      </c>
      <c r="H15" s="9" t="s">
        <v>42</v>
      </c>
      <c r="I15" s="9" t="s">
        <v>19</v>
      </c>
      <c r="J15" s="9" t="s">
        <v>88</v>
      </c>
      <c r="K15" s="9" t="s">
        <v>88</v>
      </c>
      <c r="L15" s="9" t="s">
        <v>89</v>
      </c>
      <c r="M15" s="9" t="s">
        <v>90</v>
      </c>
      <c r="N15" s="9" t="s">
        <v>28</v>
      </c>
      <c r="O15" s="9" t="s">
        <v>56</v>
      </c>
      <c r="P15" s="9" t="s">
        <v>79</v>
      </c>
      <c r="Q15" s="9" t="s">
        <v>31</v>
      </c>
      <c r="R15" s="9" t="s">
        <v>44</v>
      </c>
    </row>
    <row r="16" outlineLevel="2" spans="1:18">
      <c r="A16" s="8" t="s">
        <v>18</v>
      </c>
      <c r="B16" s="9" t="s">
        <v>19</v>
      </c>
      <c r="C16" s="5">
        <v>14810330</v>
      </c>
      <c r="D16" s="9" t="s">
        <v>91</v>
      </c>
      <c r="E16" s="8" t="s">
        <v>21</v>
      </c>
      <c r="F16" s="9" t="s">
        <v>22</v>
      </c>
      <c r="G16" s="9" t="s">
        <v>23</v>
      </c>
      <c r="H16" s="9" t="s">
        <v>24</v>
      </c>
      <c r="I16" s="9" t="s">
        <v>19</v>
      </c>
      <c r="J16" s="9" t="s">
        <v>73</v>
      </c>
      <c r="K16" s="9" t="s">
        <v>73</v>
      </c>
      <c r="L16" s="9" t="s">
        <v>61</v>
      </c>
      <c r="M16" s="9" t="s">
        <v>36</v>
      </c>
      <c r="N16" s="9" t="s">
        <v>28</v>
      </c>
      <c r="O16" s="9" t="s">
        <v>56</v>
      </c>
      <c r="P16" s="9" t="s">
        <v>92</v>
      </c>
      <c r="Q16" s="9" t="s">
        <v>31</v>
      </c>
      <c r="R16" s="9" t="s">
        <v>32</v>
      </c>
    </row>
    <row r="17" outlineLevel="2" spans="1:18">
      <c r="A17" s="8" t="s">
        <v>18</v>
      </c>
      <c r="B17" s="9" t="s">
        <v>19</v>
      </c>
      <c r="C17" s="5">
        <v>14810330</v>
      </c>
      <c r="D17" s="9" t="s">
        <v>91</v>
      </c>
      <c r="E17" s="8" t="s">
        <v>93</v>
      </c>
      <c r="F17" s="9" t="s">
        <v>94</v>
      </c>
      <c r="G17" s="9" t="s">
        <v>35</v>
      </c>
      <c r="H17" s="9" t="s">
        <v>24</v>
      </c>
      <c r="I17" s="9" t="s">
        <v>19</v>
      </c>
      <c r="J17" s="9" t="s">
        <v>60</v>
      </c>
      <c r="K17" s="9" t="s">
        <v>60</v>
      </c>
      <c r="L17" s="9" t="s">
        <v>27</v>
      </c>
      <c r="M17" s="9" t="s">
        <v>36</v>
      </c>
      <c r="N17" s="9" t="s">
        <v>28</v>
      </c>
      <c r="O17" s="9" t="s">
        <v>56</v>
      </c>
      <c r="P17" s="9" t="s">
        <v>92</v>
      </c>
      <c r="Q17" s="9" t="s">
        <v>31</v>
      </c>
      <c r="R17" s="9" t="s">
        <v>28</v>
      </c>
    </row>
    <row r="18" outlineLevel="2" spans="1:18">
      <c r="A18" s="8" t="s">
        <v>18</v>
      </c>
      <c r="B18" s="9" t="s">
        <v>19</v>
      </c>
      <c r="C18" s="5">
        <v>14810330</v>
      </c>
      <c r="D18" s="9" t="s">
        <v>91</v>
      </c>
      <c r="E18" s="8" t="s">
        <v>70</v>
      </c>
      <c r="F18" s="9" t="s">
        <v>71</v>
      </c>
      <c r="G18" s="5">
        <v>6</v>
      </c>
      <c r="H18" s="9" t="s">
        <v>42</v>
      </c>
      <c r="I18" s="9" t="s">
        <v>19</v>
      </c>
      <c r="J18" s="9" t="s">
        <v>55</v>
      </c>
      <c r="K18" s="9" t="s">
        <v>55</v>
      </c>
      <c r="L18" s="9" t="s">
        <v>27</v>
      </c>
      <c r="M18" s="9" t="s">
        <v>36</v>
      </c>
      <c r="N18" s="9" t="s">
        <v>28</v>
      </c>
      <c r="O18" s="9" t="s">
        <v>56</v>
      </c>
      <c r="P18" s="9" t="s">
        <v>92</v>
      </c>
      <c r="Q18" s="9" t="s">
        <v>31</v>
      </c>
      <c r="R18" s="9" t="s">
        <v>32</v>
      </c>
    </row>
    <row r="19" outlineLevel="2" spans="1:18">
      <c r="A19" s="8" t="s">
        <v>18</v>
      </c>
      <c r="B19" s="9" t="s">
        <v>19</v>
      </c>
      <c r="C19" s="5">
        <v>14810330</v>
      </c>
      <c r="D19" s="9" t="s">
        <v>91</v>
      </c>
      <c r="E19" s="8" t="s">
        <v>95</v>
      </c>
      <c r="F19" s="9" t="s">
        <v>96</v>
      </c>
      <c r="G19" s="5">
        <v>4</v>
      </c>
      <c r="H19" s="9" t="s">
        <v>42</v>
      </c>
      <c r="I19" s="9" t="s">
        <v>19</v>
      </c>
      <c r="J19" s="9" t="s">
        <v>67</v>
      </c>
      <c r="K19" s="9" t="s">
        <v>67</v>
      </c>
      <c r="L19" s="9" t="s">
        <v>48</v>
      </c>
      <c r="M19" s="9" t="s">
        <v>36</v>
      </c>
      <c r="N19" s="9" t="s">
        <v>28</v>
      </c>
      <c r="O19" s="9" t="s">
        <v>56</v>
      </c>
      <c r="P19" s="9" t="s">
        <v>92</v>
      </c>
      <c r="Q19" s="9" t="s">
        <v>31</v>
      </c>
      <c r="R19" s="9" t="s">
        <v>28</v>
      </c>
    </row>
    <row r="20" outlineLevel="2" spans="1:18">
      <c r="A20" s="8" t="s">
        <v>18</v>
      </c>
      <c r="B20" s="9" t="s">
        <v>19</v>
      </c>
      <c r="C20" s="5">
        <v>14810330</v>
      </c>
      <c r="D20" s="9" t="s">
        <v>91</v>
      </c>
      <c r="E20" s="8" t="s">
        <v>97</v>
      </c>
      <c r="F20" s="9" t="s">
        <v>98</v>
      </c>
      <c r="G20" s="5">
        <v>5</v>
      </c>
      <c r="H20" s="9" t="s">
        <v>42</v>
      </c>
      <c r="I20" s="9" t="s">
        <v>19</v>
      </c>
      <c r="J20" s="9" t="s">
        <v>54</v>
      </c>
      <c r="K20" s="9" t="s">
        <v>54</v>
      </c>
      <c r="L20" s="9" t="s">
        <v>67</v>
      </c>
      <c r="M20" s="9" t="s">
        <v>36</v>
      </c>
      <c r="N20" s="9" t="s">
        <v>28</v>
      </c>
      <c r="O20" s="9" t="s">
        <v>56</v>
      </c>
      <c r="P20" s="9" t="s">
        <v>92</v>
      </c>
      <c r="Q20" s="9" t="s">
        <v>31</v>
      </c>
      <c r="R20" s="9" t="s">
        <v>28</v>
      </c>
    </row>
    <row r="21" outlineLevel="2" spans="1:18">
      <c r="A21" s="8" t="s">
        <v>18</v>
      </c>
      <c r="B21" s="9" t="s">
        <v>19</v>
      </c>
      <c r="C21" s="5">
        <v>14830317</v>
      </c>
      <c r="D21" s="9" t="s">
        <v>99</v>
      </c>
      <c r="E21" s="8" t="s">
        <v>100</v>
      </c>
      <c r="F21" s="9" t="s">
        <v>101</v>
      </c>
      <c r="G21" s="9" t="s">
        <v>102</v>
      </c>
      <c r="H21" s="9" t="s">
        <v>24</v>
      </c>
      <c r="I21" s="9" t="s">
        <v>19</v>
      </c>
      <c r="J21" s="9" t="s">
        <v>82</v>
      </c>
      <c r="K21" s="9" t="s">
        <v>82</v>
      </c>
      <c r="L21" s="9" t="s">
        <v>36</v>
      </c>
      <c r="M21" s="9" t="s">
        <v>85</v>
      </c>
      <c r="N21" s="9" t="s">
        <v>103</v>
      </c>
      <c r="O21" s="9" t="s">
        <v>104</v>
      </c>
      <c r="P21" s="9" t="s">
        <v>105</v>
      </c>
      <c r="Q21" s="9" t="s">
        <v>31</v>
      </c>
      <c r="R21" s="9" t="s">
        <v>44</v>
      </c>
    </row>
    <row r="22" outlineLevel="2" spans="1:18">
      <c r="A22" s="8" t="s">
        <v>18</v>
      </c>
      <c r="B22" s="9" t="s">
        <v>19</v>
      </c>
      <c r="C22" s="5">
        <v>14830317</v>
      </c>
      <c r="D22" s="9" t="s">
        <v>99</v>
      </c>
      <c r="E22" s="8" t="s">
        <v>106</v>
      </c>
      <c r="F22" s="9" t="s">
        <v>107</v>
      </c>
      <c r="G22" s="9" t="s">
        <v>23</v>
      </c>
      <c r="H22" s="9" t="s">
        <v>24</v>
      </c>
      <c r="I22" s="9" t="s">
        <v>19</v>
      </c>
      <c r="J22" s="9" t="s">
        <v>108</v>
      </c>
      <c r="K22" s="9" t="s">
        <v>108</v>
      </c>
      <c r="L22" s="9" t="s">
        <v>54</v>
      </c>
      <c r="M22" s="9" t="s">
        <v>90</v>
      </c>
      <c r="N22" s="9" t="s">
        <v>103</v>
      </c>
      <c r="O22" s="9" t="s">
        <v>104</v>
      </c>
      <c r="P22" s="9" t="s">
        <v>105</v>
      </c>
      <c r="Q22" s="9" t="s">
        <v>31</v>
      </c>
      <c r="R22" s="9" t="s">
        <v>44</v>
      </c>
    </row>
    <row r="23" outlineLevel="2" spans="1:18">
      <c r="A23" s="8" t="s">
        <v>18</v>
      </c>
      <c r="B23" s="9" t="s">
        <v>19</v>
      </c>
      <c r="C23" s="5">
        <v>14830317</v>
      </c>
      <c r="D23" s="9" t="s">
        <v>99</v>
      </c>
      <c r="E23" s="8" t="s">
        <v>109</v>
      </c>
      <c r="F23" s="9" t="s">
        <v>110</v>
      </c>
      <c r="G23" s="5">
        <v>5</v>
      </c>
      <c r="H23" s="9" t="s">
        <v>42</v>
      </c>
      <c r="I23" s="9" t="s">
        <v>19</v>
      </c>
      <c r="J23" s="9" t="s">
        <v>27</v>
      </c>
      <c r="K23" s="9" t="s">
        <v>27</v>
      </c>
      <c r="L23" s="9" t="s">
        <v>36</v>
      </c>
      <c r="M23" s="9" t="s">
        <v>72</v>
      </c>
      <c r="N23" s="9" t="s">
        <v>103</v>
      </c>
      <c r="O23" s="9" t="s">
        <v>104</v>
      </c>
      <c r="P23" s="9" t="s">
        <v>105</v>
      </c>
      <c r="Q23" s="9" t="s">
        <v>31</v>
      </c>
      <c r="R23" s="9" t="s">
        <v>32</v>
      </c>
    </row>
    <row r="24" outlineLevel="2" spans="1:18">
      <c r="A24" s="8" t="s">
        <v>18</v>
      </c>
      <c r="B24" s="9" t="s">
        <v>19</v>
      </c>
      <c r="C24" s="5">
        <v>14830317</v>
      </c>
      <c r="D24" s="9" t="s">
        <v>99</v>
      </c>
      <c r="E24" s="8" t="s">
        <v>111</v>
      </c>
      <c r="F24" s="9" t="s">
        <v>112</v>
      </c>
      <c r="G24" s="5">
        <v>4</v>
      </c>
      <c r="H24" s="9" t="s">
        <v>42</v>
      </c>
      <c r="I24" s="9" t="s">
        <v>19</v>
      </c>
      <c r="J24" s="9" t="s">
        <v>69</v>
      </c>
      <c r="K24" s="9" t="s">
        <v>69</v>
      </c>
      <c r="L24" s="9" t="s">
        <v>36</v>
      </c>
      <c r="M24" s="9" t="s">
        <v>64</v>
      </c>
      <c r="N24" s="9" t="s">
        <v>103</v>
      </c>
      <c r="O24" s="9" t="s">
        <v>104</v>
      </c>
      <c r="P24" s="9" t="s">
        <v>105</v>
      </c>
      <c r="Q24" s="9" t="s">
        <v>31</v>
      </c>
      <c r="R24" s="9" t="s">
        <v>32</v>
      </c>
    </row>
    <row r="25" spans="1:18">
      <c r="A25" s="8" t="s">
        <v>18</v>
      </c>
      <c r="B25" s="9" t="s">
        <v>19</v>
      </c>
      <c r="C25" s="5">
        <v>14810106</v>
      </c>
      <c r="D25" s="9" t="s">
        <v>113</v>
      </c>
      <c r="E25" s="8" t="s">
        <v>114</v>
      </c>
      <c r="F25" s="9" t="s">
        <v>115</v>
      </c>
      <c r="G25" s="5">
        <v>7</v>
      </c>
      <c r="H25" s="9" t="s">
        <v>42</v>
      </c>
      <c r="I25" s="9" t="s">
        <v>19</v>
      </c>
      <c r="J25" s="9" t="s">
        <v>26</v>
      </c>
      <c r="K25" s="9" t="s">
        <v>26</v>
      </c>
      <c r="L25" s="9" t="s">
        <v>37</v>
      </c>
      <c r="M25" s="9" t="s">
        <v>116</v>
      </c>
      <c r="N25" s="9" t="s">
        <v>28</v>
      </c>
      <c r="O25" s="9" t="s">
        <v>56</v>
      </c>
      <c r="P25" s="9" t="s">
        <v>79</v>
      </c>
      <c r="Q25" s="9" t="s">
        <v>31</v>
      </c>
      <c r="R25" s="9" t="s">
        <v>32</v>
      </c>
    </row>
    <row r="26" spans="1:18">
      <c r="A26" s="8" t="s">
        <v>18</v>
      </c>
      <c r="B26" s="9" t="s">
        <v>19</v>
      </c>
      <c r="C26" s="5">
        <v>14810106</v>
      </c>
      <c r="D26" s="9" t="s">
        <v>113</v>
      </c>
      <c r="E26" s="8" t="s">
        <v>117</v>
      </c>
      <c r="F26" s="9" t="s">
        <v>118</v>
      </c>
      <c r="G26" s="5">
        <v>3</v>
      </c>
      <c r="H26" s="9" t="s">
        <v>42</v>
      </c>
      <c r="I26" s="9" t="s">
        <v>19</v>
      </c>
      <c r="J26" s="9" t="s">
        <v>54</v>
      </c>
      <c r="K26" s="9" t="s">
        <v>54</v>
      </c>
      <c r="L26" s="9" t="s">
        <v>36</v>
      </c>
      <c r="M26" s="9" t="s">
        <v>36</v>
      </c>
      <c r="N26" s="9" t="s">
        <v>28</v>
      </c>
      <c r="O26" s="9" t="s">
        <v>56</v>
      </c>
      <c r="P26" s="9" t="s">
        <v>79</v>
      </c>
      <c r="Q26" s="9" t="s">
        <v>31</v>
      </c>
      <c r="R26" s="9" t="s">
        <v>32</v>
      </c>
    </row>
    <row r="27" spans="1:18">
      <c r="A27" s="8" t="s">
        <v>18</v>
      </c>
      <c r="B27" s="9" t="s">
        <v>19</v>
      </c>
      <c r="C27" s="5">
        <v>14810414</v>
      </c>
      <c r="D27" s="9" t="s">
        <v>119</v>
      </c>
      <c r="E27" s="8" t="s">
        <v>120</v>
      </c>
      <c r="F27" s="9" t="s">
        <v>121</v>
      </c>
      <c r="G27" s="5">
        <v>2</v>
      </c>
      <c r="H27" s="9" t="s">
        <v>42</v>
      </c>
      <c r="I27" s="9" t="s">
        <v>19</v>
      </c>
      <c r="J27" s="9" t="s">
        <v>108</v>
      </c>
      <c r="K27" s="9" t="s">
        <v>108</v>
      </c>
      <c r="L27" s="9" t="s">
        <v>73</v>
      </c>
      <c r="M27" s="9" t="s">
        <v>27</v>
      </c>
      <c r="N27" s="9" t="s">
        <v>28</v>
      </c>
      <c r="O27" s="9" t="s">
        <v>56</v>
      </c>
      <c r="P27" s="9" t="s">
        <v>122</v>
      </c>
      <c r="Q27" s="9" t="s">
        <v>31</v>
      </c>
      <c r="R27" s="9" t="s">
        <v>32</v>
      </c>
    </row>
    <row r="28" spans="1:18">
      <c r="A28" s="8" t="s">
        <v>18</v>
      </c>
      <c r="B28" s="9" t="s">
        <v>19</v>
      </c>
      <c r="C28" s="5">
        <v>14810414</v>
      </c>
      <c r="D28" s="9" t="s">
        <v>119</v>
      </c>
      <c r="E28" s="8" t="s">
        <v>45</v>
      </c>
      <c r="F28" s="9" t="s">
        <v>46</v>
      </c>
      <c r="G28" s="5">
        <v>5</v>
      </c>
      <c r="H28" s="9" t="s">
        <v>42</v>
      </c>
      <c r="I28" s="9" t="s">
        <v>19</v>
      </c>
      <c r="J28" s="9" t="s">
        <v>54</v>
      </c>
      <c r="K28" s="9" t="s">
        <v>54</v>
      </c>
      <c r="L28" s="9" t="s">
        <v>123</v>
      </c>
      <c r="M28" s="9" t="s">
        <v>36</v>
      </c>
      <c r="N28" s="9" t="s">
        <v>28</v>
      </c>
      <c r="O28" s="9" t="s">
        <v>56</v>
      </c>
      <c r="P28" s="9" t="s">
        <v>122</v>
      </c>
      <c r="Q28" s="9" t="s">
        <v>31</v>
      </c>
      <c r="R28" s="9" t="s">
        <v>32</v>
      </c>
    </row>
    <row r="29" spans="1:18">
      <c r="A29" s="8" t="s">
        <v>18</v>
      </c>
      <c r="B29" s="9" t="s">
        <v>19</v>
      </c>
      <c r="C29" s="5">
        <v>14810522</v>
      </c>
      <c r="D29" s="9" t="s">
        <v>124</v>
      </c>
      <c r="E29" s="8" t="s">
        <v>125</v>
      </c>
      <c r="F29" s="9" t="s">
        <v>126</v>
      </c>
      <c r="G29" s="9" t="s">
        <v>23</v>
      </c>
      <c r="H29" s="9" t="s">
        <v>24</v>
      </c>
      <c r="I29" s="9" t="s">
        <v>19</v>
      </c>
      <c r="J29" s="9" t="s">
        <v>108</v>
      </c>
      <c r="K29" s="9" t="s">
        <v>108</v>
      </c>
      <c r="L29" s="9" t="s">
        <v>36</v>
      </c>
      <c r="M29" s="9" t="s">
        <v>36</v>
      </c>
      <c r="N29" s="9" t="s">
        <v>28</v>
      </c>
      <c r="O29" s="9" t="s">
        <v>56</v>
      </c>
      <c r="P29" s="9" t="s">
        <v>127</v>
      </c>
      <c r="Q29" s="9" t="s">
        <v>31</v>
      </c>
      <c r="R29" s="9" t="s">
        <v>28</v>
      </c>
    </row>
    <row r="30" spans="1:18">
      <c r="A30" s="8" t="s">
        <v>18</v>
      </c>
      <c r="B30" s="9" t="s">
        <v>19</v>
      </c>
      <c r="C30" s="5">
        <v>14810522</v>
      </c>
      <c r="D30" s="9" t="s">
        <v>124</v>
      </c>
      <c r="E30" s="8" t="s">
        <v>120</v>
      </c>
      <c r="F30" s="9" t="s">
        <v>121</v>
      </c>
      <c r="G30" s="5">
        <v>2</v>
      </c>
      <c r="H30" s="9" t="s">
        <v>42</v>
      </c>
      <c r="I30" s="9" t="s">
        <v>19</v>
      </c>
      <c r="J30" s="9" t="s">
        <v>54</v>
      </c>
      <c r="K30" s="9" t="s">
        <v>54</v>
      </c>
      <c r="L30" s="9" t="s">
        <v>89</v>
      </c>
      <c r="M30" s="9" t="s">
        <v>27</v>
      </c>
      <c r="N30" s="9" t="s">
        <v>28</v>
      </c>
      <c r="O30" s="9" t="s">
        <v>56</v>
      </c>
      <c r="P30" s="9" t="s">
        <v>127</v>
      </c>
      <c r="Q30" s="9" t="s">
        <v>31</v>
      </c>
      <c r="R30" s="9" t="s">
        <v>32</v>
      </c>
    </row>
    <row r="31" spans="1:18">
      <c r="A31" s="8" t="s">
        <v>18</v>
      </c>
      <c r="B31" s="9" t="s">
        <v>19</v>
      </c>
      <c r="C31" s="5">
        <v>14810522</v>
      </c>
      <c r="D31" s="9" t="s">
        <v>124</v>
      </c>
      <c r="E31" s="8" t="s">
        <v>117</v>
      </c>
      <c r="F31" s="9" t="s">
        <v>118</v>
      </c>
      <c r="G31" s="5">
        <v>3</v>
      </c>
      <c r="H31" s="9" t="s">
        <v>42</v>
      </c>
      <c r="I31" s="9" t="s">
        <v>19</v>
      </c>
      <c r="J31" s="9" t="s">
        <v>116</v>
      </c>
      <c r="K31" s="9" t="s">
        <v>116</v>
      </c>
      <c r="L31" s="9" t="s">
        <v>36</v>
      </c>
      <c r="M31" s="9" t="s">
        <v>55</v>
      </c>
      <c r="N31" s="9" t="s">
        <v>28</v>
      </c>
      <c r="O31" s="9" t="s">
        <v>56</v>
      </c>
      <c r="P31" s="9" t="s">
        <v>127</v>
      </c>
      <c r="Q31" s="9" t="s">
        <v>31</v>
      </c>
      <c r="R31" s="9" t="s">
        <v>32</v>
      </c>
    </row>
    <row r="32" spans="1:18">
      <c r="A32" s="8" t="s">
        <v>18</v>
      </c>
      <c r="B32" s="9" t="s">
        <v>19</v>
      </c>
      <c r="C32" s="5">
        <v>14830328</v>
      </c>
      <c r="D32" s="9" t="s">
        <v>128</v>
      </c>
      <c r="E32" s="8" t="s">
        <v>45</v>
      </c>
      <c r="F32" s="9" t="s">
        <v>46</v>
      </c>
      <c r="G32" s="5">
        <v>5</v>
      </c>
      <c r="H32" s="9" t="s">
        <v>42</v>
      </c>
      <c r="I32" s="9" t="s">
        <v>19</v>
      </c>
      <c r="J32" s="9" t="s">
        <v>36</v>
      </c>
      <c r="K32" s="9" t="s">
        <v>37</v>
      </c>
      <c r="L32" s="9" t="s">
        <v>36</v>
      </c>
      <c r="M32" s="9" t="s">
        <v>129</v>
      </c>
      <c r="N32" s="9" t="s">
        <v>103</v>
      </c>
      <c r="O32" s="9" t="s">
        <v>104</v>
      </c>
      <c r="P32" s="9" t="s">
        <v>105</v>
      </c>
      <c r="Q32" s="9" t="s">
        <v>31</v>
      </c>
      <c r="R32" s="9" t="s">
        <v>32</v>
      </c>
    </row>
    <row r="33" spans="1:18">
      <c r="A33" s="8" t="s">
        <v>18</v>
      </c>
      <c r="B33" s="9" t="s">
        <v>19</v>
      </c>
      <c r="C33" s="5">
        <v>14830328</v>
      </c>
      <c r="D33" s="9" t="s">
        <v>128</v>
      </c>
      <c r="E33" s="8" t="s">
        <v>114</v>
      </c>
      <c r="F33" s="9" t="s">
        <v>115</v>
      </c>
      <c r="G33" s="5">
        <v>7</v>
      </c>
      <c r="H33" s="9" t="s">
        <v>42</v>
      </c>
      <c r="I33" s="9" t="s">
        <v>19</v>
      </c>
      <c r="J33" s="9" t="s">
        <v>36</v>
      </c>
      <c r="K33" s="9" t="s">
        <v>37</v>
      </c>
      <c r="L33" s="9" t="s">
        <v>36</v>
      </c>
      <c r="M33" s="9" t="s">
        <v>130</v>
      </c>
      <c r="N33" s="9" t="s">
        <v>103</v>
      </c>
      <c r="O33" s="9" t="s">
        <v>104</v>
      </c>
      <c r="P33" s="9" t="s">
        <v>105</v>
      </c>
      <c r="Q33" s="9" t="s">
        <v>31</v>
      </c>
      <c r="R33" s="9" t="s">
        <v>32</v>
      </c>
    </row>
    <row r="34" spans="1:18">
      <c r="A34" s="8" t="s">
        <v>18</v>
      </c>
      <c r="B34" s="9" t="s">
        <v>19</v>
      </c>
      <c r="C34" s="5">
        <v>14860513</v>
      </c>
      <c r="D34" s="9" t="s">
        <v>131</v>
      </c>
      <c r="E34" s="8" t="s">
        <v>132</v>
      </c>
      <c r="F34" s="9" t="s">
        <v>133</v>
      </c>
      <c r="G34" s="5">
        <v>3</v>
      </c>
      <c r="H34" s="9" t="s">
        <v>42</v>
      </c>
      <c r="I34" s="9" t="s">
        <v>19</v>
      </c>
      <c r="J34" s="9" t="s">
        <v>43</v>
      </c>
      <c r="K34" s="9" t="s">
        <v>43</v>
      </c>
      <c r="L34" s="9" t="s">
        <v>67</v>
      </c>
      <c r="M34" s="9" t="s">
        <v>108</v>
      </c>
      <c r="N34" s="9" t="s">
        <v>134</v>
      </c>
      <c r="O34" s="9" t="s">
        <v>135</v>
      </c>
      <c r="P34" s="9" t="s">
        <v>136</v>
      </c>
      <c r="Q34" s="9" t="s">
        <v>31</v>
      </c>
      <c r="R34" s="9" t="s">
        <v>134</v>
      </c>
    </row>
    <row r="35" spans="1:18">
      <c r="A35" s="8" t="s">
        <v>18</v>
      </c>
      <c r="B35" s="9" t="s">
        <v>19</v>
      </c>
      <c r="C35" s="5">
        <v>14860513</v>
      </c>
      <c r="D35" s="9" t="s">
        <v>131</v>
      </c>
      <c r="E35" s="8" t="s">
        <v>137</v>
      </c>
      <c r="F35" s="9" t="s">
        <v>138</v>
      </c>
      <c r="G35" s="5">
        <v>5</v>
      </c>
      <c r="H35" s="9" t="s">
        <v>42</v>
      </c>
      <c r="I35" s="9" t="s">
        <v>19</v>
      </c>
      <c r="J35" s="9" t="s">
        <v>89</v>
      </c>
      <c r="K35" s="9" t="s">
        <v>89</v>
      </c>
      <c r="L35" s="9" t="s">
        <v>85</v>
      </c>
      <c r="M35" s="9" t="s">
        <v>72</v>
      </c>
      <c r="N35" s="9" t="s">
        <v>134</v>
      </c>
      <c r="O35" s="9" t="s">
        <v>135</v>
      </c>
      <c r="P35" s="9" t="s">
        <v>136</v>
      </c>
      <c r="Q35" s="9" t="s">
        <v>31</v>
      </c>
      <c r="R35" s="9" t="s">
        <v>134</v>
      </c>
    </row>
    <row r="36" spans="1:18">
      <c r="A36" s="8" t="s">
        <v>18</v>
      </c>
      <c r="B36" s="9" t="s">
        <v>19</v>
      </c>
      <c r="C36" s="5">
        <v>14860513</v>
      </c>
      <c r="D36" s="9" t="s">
        <v>131</v>
      </c>
      <c r="E36" s="8" t="s">
        <v>139</v>
      </c>
      <c r="F36" s="9" t="s">
        <v>140</v>
      </c>
      <c r="G36" s="5">
        <v>5</v>
      </c>
      <c r="H36" s="9" t="s">
        <v>42</v>
      </c>
      <c r="I36" s="9" t="s">
        <v>19</v>
      </c>
      <c r="J36" s="9" t="s">
        <v>116</v>
      </c>
      <c r="K36" s="9" t="s">
        <v>116</v>
      </c>
      <c r="L36" s="9" t="s">
        <v>68</v>
      </c>
      <c r="M36" s="9" t="s">
        <v>26</v>
      </c>
      <c r="N36" s="9" t="s">
        <v>134</v>
      </c>
      <c r="O36" s="9" t="s">
        <v>135</v>
      </c>
      <c r="P36" s="9" t="s">
        <v>136</v>
      </c>
      <c r="Q36" s="9" t="s">
        <v>31</v>
      </c>
      <c r="R36" s="9" t="s">
        <v>134</v>
      </c>
    </row>
    <row r="37" spans="1:18">
      <c r="A37" s="8" t="s">
        <v>18</v>
      </c>
      <c r="B37" s="9" t="s">
        <v>19</v>
      </c>
      <c r="C37" s="5">
        <v>14890105</v>
      </c>
      <c r="D37" s="9" t="s">
        <v>141</v>
      </c>
      <c r="E37" s="8" t="s">
        <v>65</v>
      </c>
      <c r="F37" s="9" t="s">
        <v>66</v>
      </c>
      <c r="G37" s="5">
        <v>5</v>
      </c>
      <c r="H37" s="9" t="s">
        <v>42</v>
      </c>
      <c r="I37" s="9" t="s">
        <v>19</v>
      </c>
      <c r="J37" s="9" t="s">
        <v>108</v>
      </c>
      <c r="K37" s="9" t="s">
        <v>108</v>
      </c>
      <c r="L37" s="9" t="s">
        <v>81</v>
      </c>
      <c r="M37" s="9" t="s">
        <v>129</v>
      </c>
      <c r="N37" s="9" t="s">
        <v>142</v>
      </c>
      <c r="O37" s="9" t="s">
        <v>143</v>
      </c>
      <c r="P37" s="9" t="s">
        <v>144</v>
      </c>
      <c r="Q37" s="9" t="s">
        <v>31</v>
      </c>
      <c r="R37" s="9" t="s">
        <v>44</v>
      </c>
    </row>
    <row r="38" spans="1:18">
      <c r="A38" s="8" t="s">
        <v>18</v>
      </c>
      <c r="B38" s="9" t="s">
        <v>19</v>
      </c>
      <c r="C38" s="5">
        <v>14890105</v>
      </c>
      <c r="D38" s="9" t="s">
        <v>141</v>
      </c>
      <c r="E38" s="8" t="s">
        <v>145</v>
      </c>
      <c r="F38" s="9" t="s">
        <v>146</v>
      </c>
      <c r="G38" s="5">
        <v>4</v>
      </c>
      <c r="H38" s="9" t="s">
        <v>42</v>
      </c>
      <c r="I38" s="9" t="s">
        <v>19</v>
      </c>
      <c r="J38" s="9" t="s">
        <v>123</v>
      </c>
      <c r="K38" s="9" t="s">
        <v>123</v>
      </c>
      <c r="L38" s="9" t="s">
        <v>43</v>
      </c>
      <c r="M38" s="9" t="s">
        <v>36</v>
      </c>
      <c r="N38" s="9" t="s">
        <v>142</v>
      </c>
      <c r="O38" s="9" t="s">
        <v>143</v>
      </c>
      <c r="P38" s="9" t="s">
        <v>144</v>
      </c>
      <c r="Q38" s="9" t="s">
        <v>31</v>
      </c>
      <c r="R38" s="9" t="s">
        <v>142</v>
      </c>
    </row>
  </sheetData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7"/>
  <sheetViews>
    <sheetView workbookViewId="0">
      <selection activeCell="A1" sqref="A1"/>
    </sheetView>
  </sheetViews>
  <sheetFormatPr defaultColWidth="9" defaultRowHeight="13.5"/>
  <sheetData>
    <row r="1" spans="1:18">
      <c r="A1" s="1" t="s">
        <v>0</v>
      </c>
      <c r="B1" s="2" t="s">
        <v>1</v>
      </c>
      <c r="C1" s="1" t="s">
        <v>2</v>
      </c>
      <c r="D1" s="2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</row>
    <row r="2" outlineLevel="2" spans="1:18">
      <c r="A2" s="8" t="s">
        <v>18</v>
      </c>
      <c r="B2" s="9" t="s">
        <v>19</v>
      </c>
      <c r="C2" s="5">
        <v>14890114</v>
      </c>
      <c r="D2" s="9" t="s">
        <v>147</v>
      </c>
      <c r="E2" s="8" t="s">
        <v>148</v>
      </c>
      <c r="F2" s="9" t="s">
        <v>149</v>
      </c>
      <c r="G2" s="9" t="s">
        <v>23</v>
      </c>
      <c r="H2" s="9" t="s">
        <v>24</v>
      </c>
      <c r="I2" s="9" t="s">
        <v>19</v>
      </c>
      <c r="J2" s="9" t="s">
        <v>54</v>
      </c>
      <c r="K2" s="9" t="s">
        <v>54</v>
      </c>
      <c r="L2" s="9" t="s">
        <v>150</v>
      </c>
      <c r="M2" s="9" t="s">
        <v>36</v>
      </c>
      <c r="N2" s="9" t="s">
        <v>142</v>
      </c>
      <c r="O2" s="9" t="s">
        <v>143</v>
      </c>
      <c r="P2" s="9" t="s">
        <v>144</v>
      </c>
      <c r="Q2" s="9" t="s">
        <v>31</v>
      </c>
      <c r="R2" s="9" t="s">
        <v>142</v>
      </c>
    </row>
    <row r="3" outlineLevel="2" spans="1:18">
      <c r="A3" s="8" t="s">
        <v>18</v>
      </c>
      <c r="B3" s="9" t="s">
        <v>19</v>
      </c>
      <c r="C3" s="5">
        <v>14890114</v>
      </c>
      <c r="D3" s="9" t="s">
        <v>147</v>
      </c>
      <c r="E3" s="8" t="s">
        <v>151</v>
      </c>
      <c r="F3" s="9" t="s">
        <v>152</v>
      </c>
      <c r="G3" s="9" t="s">
        <v>153</v>
      </c>
      <c r="H3" s="9" t="s">
        <v>24</v>
      </c>
      <c r="I3" s="9" t="s">
        <v>19</v>
      </c>
      <c r="J3" s="9" t="s">
        <v>154</v>
      </c>
      <c r="K3" s="9" t="s">
        <v>154</v>
      </c>
      <c r="L3" s="9" t="s">
        <v>90</v>
      </c>
      <c r="M3" s="9" t="s">
        <v>36</v>
      </c>
      <c r="N3" s="9" t="s">
        <v>142</v>
      </c>
      <c r="O3" s="9" t="s">
        <v>143</v>
      </c>
      <c r="P3" s="9" t="s">
        <v>144</v>
      </c>
      <c r="Q3" s="9" t="s">
        <v>31</v>
      </c>
      <c r="R3" s="9" t="s">
        <v>28</v>
      </c>
    </row>
    <row r="4" outlineLevel="2" spans="1:18">
      <c r="A4" s="8" t="s">
        <v>18</v>
      </c>
      <c r="B4" s="9" t="s">
        <v>19</v>
      </c>
      <c r="C4" s="5">
        <v>14890114</v>
      </c>
      <c r="D4" s="9" t="s">
        <v>147</v>
      </c>
      <c r="E4" s="8" t="s">
        <v>155</v>
      </c>
      <c r="F4" s="9" t="s">
        <v>156</v>
      </c>
      <c r="G4" s="9" t="s">
        <v>23</v>
      </c>
      <c r="H4" s="9" t="s">
        <v>24</v>
      </c>
      <c r="I4" s="9" t="s">
        <v>19</v>
      </c>
      <c r="J4" s="9" t="s">
        <v>157</v>
      </c>
      <c r="K4" s="9" t="s">
        <v>157</v>
      </c>
      <c r="L4" s="9" t="s">
        <v>60</v>
      </c>
      <c r="M4" s="9" t="s">
        <v>67</v>
      </c>
      <c r="N4" s="9" t="s">
        <v>142</v>
      </c>
      <c r="O4" s="9" t="s">
        <v>143</v>
      </c>
      <c r="P4" s="9" t="s">
        <v>144</v>
      </c>
      <c r="Q4" s="9" t="s">
        <v>31</v>
      </c>
      <c r="R4" s="9" t="s">
        <v>44</v>
      </c>
    </row>
    <row r="5" outlineLevel="2" spans="1:18">
      <c r="A5" s="8" t="s">
        <v>18</v>
      </c>
      <c r="B5" s="9" t="s">
        <v>19</v>
      </c>
      <c r="C5" s="5">
        <v>14890114</v>
      </c>
      <c r="D5" s="9" t="s">
        <v>147</v>
      </c>
      <c r="E5" s="8" t="s">
        <v>114</v>
      </c>
      <c r="F5" s="9" t="s">
        <v>115</v>
      </c>
      <c r="G5" s="5">
        <v>7</v>
      </c>
      <c r="H5" s="9" t="s">
        <v>42</v>
      </c>
      <c r="I5" s="9" t="s">
        <v>19</v>
      </c>
      <c r="J5" s="9" t="s">
        <v>54</v>
      </c>
      <c r="K5" s="9" t="s">
        <v>54</v>
      </c>
      <c r="L5" s="9" t="s">
        <v>48</v>
      </c>
      <c r="M5" s="9" t="s">
        <v>158</v>
      </c>
      <c r="N5" s="9" t="s">
        <v>142</v>
      </c>
      <c r="O5" s="9" t="s">
        <v>143</v>
      </c>
      <c r="P5" s="9" t="s">
        <v>144</v>
      </c>
      <c r="Q5" s="9" t="s">
        <v>31</v>
      </c>
      <c r="R5" s="9" t="s">
        <v>32</v>
      </c>
    </row>
    <row r="6" outlineLevel="2" spans="1:18">
      <c r="A6" s="8" t="s">
        <v>18</v>
      </c>
      <c r="B6" s="9" t="s">
        <v>19</v>
      </c>
      <c r="C6" s="5">
        <v>14890114</v>
      </c>
      <c r="D6" s="9" t="s">
        <v>147</v>
      </c>
      <c r="E6" s="8" t="s">
        <v>65</v>
      </c>
      <c r="F6" s="9" t="s">
        <v>66</v>
      </c>
      <c r="G6" s="5">
        <v>5</v>
      </c>
      <c r="H6" s="9" t="s">
        <v>42</v>
      </c>
      <c r="I6" s="9" t="s">
        <v>19</v>
      </c>
      <c r="J6" s="9" t="s">
        <v>108</v>
      </c>
      <c r="K6" s="9" t="s">
        <v>108</v>
      </c>
      <c r="L6" s="9" t="s">
        <v>158</v>
      </c>
      <c r="M6" s="9" t="s">
        <v>159</v>
      </c>
      <c r="N6" s="9" t="s">
        <v>142</v>
      </c>
      <c r="O6" s="9" t="s">
        <v>143</v>
      </c>
      <c r="P6" s="9" t="s">
        <v>144</v>
      </c>
      <c r="Q6" s="9" t="s">
        <v>31</v>
      </c>
      <c r="R6" s="9" t="s">
        <v>44</v>
      </c>
    </row>
    <row r="7" outlineLevel="2" spans="1:18">
      <c r="A7" s="8" t="s">
        <v>18</v>
      </c>
      <c r="B7" s="9" t="s">
        <v>19</v>
      </c>
      <c r="C7" s="5">
        <v>14890114</v>
      </c>
      <c r="D7" s="9" t="s">
        <v>147</v>
      </c>
      <c r="E7" s="8" t="s">
        <v>145</v>
      </c>
      <c r="F7" s="9" t="s">
        <v>146</v>
      </c>
      <c r="G7" s="5">
        <v>4</v>
      </c>
      <c r="H7" s="9" t="s">
        <v>42</v>
      </c>
      <c r="I7" s="9" t="s">
        <v>19</v>
      </c>
      <c r="J7" s="9" t="s">
        <v>154</v>
      </c>
      <c r="K7" s="9" t="s">
        <v>154</v>
      </c>
      <c r="L7" s="9" t="s">
        <v>61</v>
      </c>
      <c r="M7" s="9" t="s">
        <v>36</v>
      </c>
      <c r="N7" s="9" t="s">
        <v>142</v>
      </c>
      <c r="O7" s="9" t="s">
        <v>143</v>
      </c>
      <c r="P7" s="9" t="s">
        <v>144</v>
      </c>
      <c r="Q7" s="9" t="s">
        <v>31</v>
      </c>
      <c r="R7" s="9" t="s">
        <v>142</v>
      </c>
    </row>
    <row r="8" outlineLevel="2" spans="1:18">
      <c r="A8" s="8" t="s">
        <v>18</v>
      </c>
      <c r="B8" s="9" t="s">
        <v>19</v>
      </c>
      <c r="C8" s="5">
        <v>14890114</v>
      </c>
      <c r="D8" s="9" t="s">
        <v>147</v>
      </c>
      <c r="E8" s="8" t="s">
        <v>40</v>
      </c>
      <c r="F8" s="9" t="s">
        <v>41</v>
      </c>
      <c r="G8" s="5">
        <v>5</v>
      </c>
      <c r="H8" s="9" t="s">
        <v>42</v>
      </c>
      <c r="I8" s="9" t="s">
        <v>19</v>
      </c>
      <c r="J8" s="9" t="s">
        <v>54</v>
      </c>
      <c r="K8" s="9" t="s">
        <v>54</v>
      </c>
      <c r="L8" s="9" t="s">
        <v>78</v>
      </c>
      <c r="M8" s="9" t="s">
        <v>123</v>
      </c>
      <c r="N8" s="9" t="s">
        <v>142</v>
      </c>
      <c r="O8" s="9" t="s">
        <v>143</v>
      </c>
      <c r="P8" s="9" t="s">
        <v>144</v>
      </c>
      <c r="Q8" s="9" t="s">
        <v>31</v>
      </c>
      <c r="R8" s="9" t="s">
        <v>44</v>
      </c>
    </row>
    <row r="9" outlineLevel="1" spans="1:18">
      <c r="A9" s="3"/>
      <c r="B9" s="4"/>
      <c r="C9" s="6" t="s">
        <v>160</v>
      </c>
      <c r="D9" s="4"/>
      <c r="E9" s="3"/>
      <c r="F9" s="4"/>
      <c r="G9" s="5">
        <f>SUM(G5:G8)</f>
        <v>21</v>
      </c>
      <c r="H9" s="4">
        <f>SUBTOTAL(3,H2:H8)</f>
        <v>7</v>
      </c>
      <c r="I9" s="4"/>
      <c r="J9" s="4"/>
      <c r="K9" s="4"/>
      <c r="L9" s="4"/>
      <c r="M9" s="4"/>
      <c r="N9" s="4"/>
      <c r="O9" s="4"/>
      <c r="P9" s="4"/>
      <c r="Q9" s="4"/>
      <c r="R9" s="4">
        <f>SUBTOTAL(3,R2:R8)</f>
        <v>7</v>
      </c>
    </row>
    <row r="10" outlineLevel="2" spans="1:18">
      <c r="A10" s="8" t="s">
        <v>18</v>
      </c>
      <c r="B10" s="9" t="s">
        <v>19</v>
      </c>
      <c r="C10" s="5">
        <v>14810411</v>
      </c>
      <c r="D10" s="9" t="s">
        <v>161</v>
      </c>
      <c r="E10" s="8" t="s">
        <v>162</v>
      </c>
      <c r="F10" s="9" t="s">
        <v>163</v>
      </c>
      <c r="G10" s="9" t="s">
        <v>23</v>
      </c>
      <c r="H10" s="9" t="s">
        <v>24</v>
      </c>
      <c r="I10" s="9" t="s">
        <v>19</v>
      </c>
      <c r="J10" s="9" t="s">
        <v>108</v>
      </c>
      <c r="K10" s="9" t="s">
        <v>108</v>
      </c>
      <c r="L10" s="9" t="s">
        <v>25</v>
      </c>
      <c r="M10" s="9" t="s">
        <v>36</v>
      </c>
      <c r="N10" s="9" t="s">
        <v>28</v>
      </c>
      <c r="O10" s="9" t="s">
        <v>56</v>
      </c>
      <c r="P10" s="9" t="s">
        <v>122</v>
      </c>
      <c r="Q10" s="9" t="s">
        <v>31</v>
      </c>
      <c r="R10" s="9" t="s">
        <v>28</v>
      </c>
    </row>
    <row r="11" outlineLevel="2" spans="1:18">
      <c r="A11" s="8" t="s">
        <v>18</v>
      </c>
      <c r="B11" s="9" t="s">
        <v>19</v>
      </c>
      <c r="C11" s="5">
        <v>14810411</v>
      </c>
      <c r="D11" s="9" t="s">
        <v>161</v>
      </c>
      <c r="E11" s="8" t="s">
        <v>155</v>
      </c>
      <c r="F11" s="9" t="s">
        <v>156</v>
      </c>
      <c r="G11" s="9" t="s">
        <v>23</v>
      </c>
      <c r="H11" s="9" t="s">
        <v>24</v>
      </c>
      <c r="I11" s="9" t="s">
        <v>19</v>
      </c>
      <c r="J11" s="9" t="s">
        <v>64</v>
      </c>
      <c r="K11" s="9" t="s">
        <v>64</v>
      </c>
      <c r="L11" s="9" t="s">
        <v>108</v>
      </c>
      <c r="M11" s="9" t="s">
        <v>36</v>
      </c>
      <c r="N11" s="9" t="s">
        <v>28</v>
      </c>
      <c r="O11" s="9" t="s">
        <v>56</v>
      </c>
      <c r="P11" s="9" t="s">
        <v>122</v>
      </c>
      <c r="Q11" s="9" t="s">
        <v>31</v>
      </c>
      <c r="R11" s="9" t="s">
        <v>44</v>
      </c>
    </row>
    <row r="12" outlineLevel="2" spans="1:18">
      <c r="A12" s="8" t="s">
        <v>18</v>
      </c>
      <c r="B12" s="9" t="s">
        <v>19</v>
      </c>
      <c r="C12" s="5">
        <v>14810411</v>
      </c>
      <c r="D12" s="9" t="s">
        <v>161</v>
      </c>
      <c r="E12" s="8" t="s">
        <v>21</v>
      </c>
      <c r="F12" s="9" t="s">
        <v>22</v>
      </c>
      <c r="G12" s="9" t="s">
        <v>23</v>
      </c>
      <c r="H12" s="9" t="s">
        <v>24</v>
      </c>
      <c r="I12" s="9" t="s">
        <v>19</v>
      </c>
      <c r="J12" s="9" t="s">
        <v>78</v>
      </c>
      <c r="K12" s="9" t="s">
        <v>78</v>
      </c>
      <c r="L12" s="9" t="s">
        <v>90</v>
      </c>
      <c r="M12" s="9" t="s">
        <v>36</v>
      </c>
      <c r="N12" s="9" t="s">
        <v>28</v>
      </c>
      <c r="O12" s="9" t="s">
        <v>56</v>
      </c>
      <c r="P12" s="9" t="s">
        <v>122</v>
      </c>
      <c r="Q12" s="9" t="s">
        <v>31</v>
      </c>
      <c r="R12" s="9" t="s">
        <v>32</v>
      </c>
    </row>
    <row r="13" outlineLevel="2" spans="1:18">
      <c r="A13" s="8" t="s">
        <v>18</v>
      </c>
      <c r="B13" s="9" t="s">
        <v>19</v>
      </c>
      <c r="C13" s="5">
        <v>14810411</v>
      </c>
      <c r="D13" s="9" t="s">
        <v>161</v>
      </c>
      <c r="E13" s="8" t="s">
        <v>164</v>
      </c>
      <c r="F13" s="9" t="s">
        <v>165</v>
      </c>
      <c r="G13" s="9" t="s">
        <v>35</v>
      </c>
      <c r="H13" s="9" t="s">
        <v>24</v>
      </c>
      <c r="I13" s="9" t="s">
        <v>19</v>
      </c>
      <c r="J13" s="9" t="s">
        <v>61</v>
      </c>
      <c r="K13" s="9" t="s">
        <v>61</v>
      </c>
      <c r="L13" s="9" t="s">
        <v>108</v>
      </c>
      <c r="M13" s="9" t="s">
        <v>36</v>
      </c>
      <c r="N13" s="9" t="s">
        <v>28</v>
      </c>
      <c r="O13" s="9" t="s">
        <v>56</v>
      </c>
      <c r="P13" s="9" t="s">
        <v>122</v>
      </c>
      <c r="Q13" s="9" t="s">
        <v>31</v>
      </c>
      <c r="R13" s="9" t="s">
        <v>28</v>
      </c>
    </row>
    <row r="14" outlineLevel="2" spans="1:18">
      <c r="A14" s="8" t="s">
        <v>18</v>
      </c>
      <c r="B14" s="9" t="s">
        <v>19</v>
      </c>
      <c r="C14" s="5">
        <v>14810411</v>
      </c>
      <c r="D14" s="9" t="s">
        <v>161</v>
      </c>
      <c r="E14" s="8" t="s">
        <v>51</v>
      </c>
      <c r="F14" s="9" t="s">
        <v>52</v>
      </c>
      <c r="G14" s="9" t="s">
        <v>53</v>
      </c>
      <c r="H14" s="9" t="s">
        <v>24</v>
      </c>
      <c r="I14" s="9" t="s">
        <v>19</v>
      </c>
      <c r="J14" s="9" t="s">
        <v>78</v>
      </c>
      <c r="K14" s="9" t="s">
        <v>78</v>
      </c>
      <c r="L14" s="9" t="s">
        <v>130</v>
      </c>
      <c r="M14" s="9" t="s">
        <v>36</v>
      </c>
      <c r="N14" s="9" t="s">
        <v>28</v>
      </c>
      <c r="O14" s="9" t="s">
        <v>56</v>
      </c>
      <c r="P14" s="9" t="s">
        <v>122</v>
      </c>
      <c r="Q14" s="9" t="s">
        <v>31</v>
      </c>
      <c r="R14" s="9" t="s">
        <v>44</v>
      </c>
    </row>
    <row r="15" outlineLevel="2" spans="1:18">
      <c r="A15" s="8" t="s">
        <v>18</v>
      </c>
      <c r="B15" s="9" t="s">
        <v>19</v>
      </c>
      <c r="C15" s="5">
        <v>14810411</v>
      </c>
      <c r="D15" s="9" t="s">
        <v>161</v>
      </c>
      <c r="E15" s="8" t="s">
        <v>120</v>
      </c>
      <c r="F15" s="9" t="s">
        <v>121</v>
      </c>
      <c r="G15" s="5">
        <v>2</v>
      </c>
      <c r="H15" s="9" t="s">
        <v>42</v>
      </c>
      <c r="I15" s="9" t="s">
        <v>19</v>
      </c>
      <c r="J15" s="9" t="s">
        <v>108</v>
      </c>
      <c r="K15" s="9" t="s">
        <v>108</v>
      </c>
      <c r="L15" s="9" t="s">
        <v>43</v>
      </c>
      <c r="M15" s="9" t="s">
        <v>108</v>
      </c>
      <c r="N15" s="9" t="s">
        <v>28</v>
      </c>
      <c r="O15" s="9" t="s">
        <v>56</v>
      </c>
      <c r="P15" s="9" t="s">
        <v>122</v>
      </c>
      <c r="Q15" s="9" t="s">
        <v>31</v>
      </c>
      <c r="R15" s="9" t="s">
        <v>32</v>
      </c>
    </row>
    <row r="16" outlineLevel="2" spans="1:18">
      <c r="A16" s="8" t="s">
        <v>18</v>
      </c>
      <c r="B16" s="9" t="s">
        <v>19</v>
      </c>
      <c r="C16" s="5">
        <v>14810411</v>
      </c>
      <c r="D16" s="9" t="s">
        <v>161</v>
      </c>
      <c r="E16" s="8" t="s">
        <v>117</v>
      </c>
      <c r="F16" s="9" t="s">
        <v>118</v>
      </c>
      <c r="G16" s="5">
        <v>3</v>
      </c>
      <c r="H16" s="9" t="s">
        <v>42</v>
      </c>
      <c r="I16" s="9" t="s">
        <v>19</v>
      </c>
      <c r="J16" s="9" t="s">
        <v>49</v>
      </c>
      <c r="K16" s="9" t="s">
        <v>49</v>
      </c>
      <c r="L16" s="9" t="s">
        <v>82</v>
      </c>
      <c r="M16" s="9" t="s">
        <v>36</v>
      </c>
      <c r="N16" s="9" t="s">
        <v>28</v>
      </c>
      <c r="O16" s="9" t="s">
        <v>56</v>
      </c>
      <c r="P16" s="9" t="s">
        <v>122</v>
      </c>
      <c r="Q16" s="9" t="s">
        <v>31</v>
      </c>
      <c r="R16" s="9" t="s">
        <v>32</v>
      </c>
    </row>
    <row r="17" outlineLevel="2" spans="1:18">
      <c r="A17" s="8" t="s">
        <v>18</v>
      </c>
      <c r="B17" s="9" t="s">
        <v>19</v>
      </c>
      <c r="C17" s="5">
        <v>14810411</v>
      </c>
      <c r="D17" s="9" t="s">
        <v>161</v>
      </c>
      <c r="E17" s="8" t="s">
        <v>166</v>
      </c>
      <c r="F17" s="9" t="s">
        <v>167</v>
      </c>
      <c r="G17" s="5">
        <v>3</v>
      </c>
      <c r="H17" s="9" t="s">
        <v>42</v>
      </c>
      <c r="I17" s="9" t="s">
        <v>19</v>
      </c>
      <c r="J17" s="9" t="s">
        <v>168</v>
      </c>
      <c r="K17" s="9" t="s">
        <v>168</v>
      </c>
      <c r="L17" s="9" t="s">
        <v>36</v>
      </c>
      <c r="M17" s="9" t="s">
        <v>36</v>
      </c>
      <c r="N17" s="9" t="s">
        <v>28</v>
      </c>
      <c r="O17" s="9" t="s">
        <v>56</v>
      </c>
      <c r="P17" s="9" t="s">
        <v>122</v>
      </c>
      <c r="Q17" s="9" t="s">
        <v>31</v>
      </c>
      <c r="R17" s="9" t="s">
        <v>32</v>
      </c>
    </row>
    <row r="18" outlineLevel="2" spans="1:18">
      <c r="A18" s="8" t="s">
        <v>18</v>
      </c>
      <c r="B18" s="9" t="s">
        <v>19</v>
      </c>
      <c r="C18" s="5">
        <v>14810411</v>
      </c>
      <c r="D18" s="9" t="s">
        <v>161</v>
      </c>
      <c r="E18" s="8" t="s">
        <v>114</v>
      </c>
      <c r="F18" s="9" t="s">
        <v>115</v>
      </c>
      <c r="G18" s="5">
        <v>7</v>
      </c>
      <c r="H18" s="9" t="s">
        <v>42</v>
      </c>
      <c r="I18" s="9" t="s">
        <v>19</v>
      </c>
      <c r="J18" s="9" t="s">
        <v>78</v>
      </c>
      <c r="K18" s="9" t="s">
        <v>78</v>
      </c>
      <c r="L18" s="9" t="s">
        <v>47</v>
      </c>
      <c r="M18" s="9" t="s">
        <v>116</v>
      </c>
      <c r="N18" s="9" t="s">
        <v>28</v>
      </c>
      <c r="O18" s="9" t="s">
        <v>56</v>
      </c>
      <c r="P18" s="9" t="s">
        <v>122</v>
      </c>
      <c r="Q18" s="9" t="s">
        <v>31</v>
      </c>
      <c r="R18" s="9" t="s">
        <v>32</v>
      </c>
    </row>
    <row r="19" outlineLevel="1" spans="1:18">
      <c r="A19" s="3"/>
      <c r="B19" s="4"/>
      <c r="C19" s="6" t="s">
        <v>169</v>
      </c>
      <c r="D19" s="4"/>
      <c r="E19" s="3"/>
      <c r="F19" s="4"/>
      <c r="G19" s="5">
        <f>SUM(G15:G18)</f>
        <v>15</v>
      </c>
      <c r="H19" s="4">
        <f>SUBTOTAL(3,H10:H18)</f>
        <v>9</v>
      </c>
      <c r="I19" s="4"/>
      <c r="J19" s="4"/>
      <c r="K19" s="4"/>
      <c r="L19" s="4"/>
      <c r="M19" s="4"/>
      <c r="N19" s="4"/>
      <c r="O19" s="4"/>
      <c r="P19" s="4"/>
      <c r="Q19" s="4"/>
      <c r="R19" s="4">
        <f>SUBTOTAL(3,R10:R18)</f>
        <v>9</v>
      </c>
    </row>
    <row r="20" outlineLevel="2" spans="1:18">
      <c r="A20" s="8" t="s">
        <v>18</v>
      </c>
      <c r="B20" s="9" t="s">
        <v>19</v>
      </c>
      <c r="C20" s="5">
        <v>14810116</v>
      </c>
      <c r="D20" s="9" t="s">
        <v>170</v>
      </c>
      <c r="E20" s="8" t="s">
        <v>75</v>
      </c>
      <c r="F20" s="9" t="s">
        <v>76</v>
      </c>
      <c r="G20" s="9" t="s">
        <v>23</v>
      </c>
      <c r="H20" s="9" t="s">
        <v>77</v>
      </c>
      <c r="I20" s="9" t="s">
        <v>19</v>
      </c>
      <c r="J20" s="9" t="s">
        <v>130</v>
      </c>
      <c r="K20" s="9" t="s">
        <v>130</v>
      </c>
      <c r="L20" s="9" t="s">
        <v>36</v>
      </c>
      <c r="M20" s="9" t="s">
        <v>36</v>
      </c>
      <c r="N20" s="9" t="s">
        <v>28</v>
      </c>
      <c r="O20" s="9" t="s">
        <v>56</v>
      </c>
      <c r="P20" s="9" t="s">
        <v>79</v>
      </c>
      <c r="Q20" s="9" t="s">
        <v>31</v>
      </c>
      <c r="R20" s="9" t="s">
        <v>80</v>
      </c>
    </row>
    <row r="21" outlineLevel="2" spans="1:18">
      <c r="A21" s="8" t="s">
        <v>18</v>
      </c>
      <c r="B21" s="9" t="s">
        <v>19</v>
      </c>
      <c r="C21" s="5">
        <v>14810116</v>
      </c>
      <c r="D21" s="9" t="s">
        <v>170</v>
      </c>
      <c r="E21" s="8" t="s">
        <v>162</v>
      </c>
      <c r="F21" s="9" t="s">
        <v>163</v>
      </c>
      <c r="G21" s="9" t="s">
        <v>23</v>
      </c>
      <c r="H21" s="9" t="s">
        <v>24</v>
      </c>
      <c r="I21" s="9" t="s">
        <v>19</v>
      </c>
      <c r="J21" s="9" t="s">
        <v>43</v>
      </c>
      <c r="K21" s="9" t="s">
        <v>43</v>
      </c>
      <c r="L21" s="9" t="s">
        <v>90</v>
      </c>
      <c r="M21" s="9" t="s">
        <v>36</v>
      </c>
      <c r="N21" s="9" t="s">
        <v>28</v>
      </c>
      <c r="O21" s="9" t="s">
        <v>56</v>
      </c>
      <c r="P21" s="9" t="s">
        <v>79</v>
      </c>
      <c r="Q21" s="9" t="s">
        <v>31</v>
      </c>
      <c r="R21" s="9" t="s">
        <v>28</v>
      </c>
    </row>
    <row r="22" outlineLevel="2" spans="1:18">
      <c r="A22" s="8" t="s">
        <v>18</v>
      </c>
      <c r="B22" s="9" t="s">
        <v>19</v>
      </c>
      <c r="C22" s="5">
        <v>14810116</v>
      </c>
      <c r="D22" s="9" t="s">
        <v>170</v>
      </c>
      <c r="E22" s="8" t="s">
        <v>51</v>
      </c>
      <c r="F22" s="9" t="s">
        <v>52</v>
      </c>
      <c r="G22" s="9" t="s">
        <v>53</v>
      </c>
      <c r="H22" s="9" t="s">
        <v>24</v>
      </c>
      <c r="I22" s="9" t="s">
        <v>19</v>
      </c>
      <c r="J22" s="9" t="s">
        <v>48</v>
      </c>
      <c r="K22" s="9" t="s">
        <v>48</v>
      </c>
      <c r="L22" s="9" t="s">
        <v>25</v>
      </c>
      <c r="M22" s="9" t="s">
        <v>171</v>
      </c>
      <c r="N22" s="9" t="s">
        <v>28</v>
      </c>
      <c r="O22" s="9" t="s">
        <v>56</v>
      </c>
      <c r="P22" s="9" t="s">
        <v>79</v>
      </c>
      <c r="Q22" s="9" t="s">
        <v>31</v>
      </c>
      <c r="R22" s="9" t="s">
        <v>44</v>
      </c>
    </row>
    <row r="23" outlineLevel="2" spans="1:18">
      <c r="A23" s="8" t="s">
        <v>18</v>
      </c>
      <c r="B23" s="9" t="s">
        <v>19</v>
      </c>
      <c r="C23" s="5">
        <v>14810116</v>
      </c>
      <c r="D23" s="9" t="s">
        <v>170</v>
      </c>
      <c r="E23" s="8" t="s">
        <v>155</v>
      </c>
      <c r="F23" s="9" t="s">
        <v>156</v>
      </c>
      <c r="G23" s="9" t="s">
        <v>23</v>
      </c>
      <c r="H23" s="9" t="s">
        <v>24</v>
      </c>
      <c r="I23" s="9" t="s">
        <v>19</v>
      </c>
      <c r="J23" s="9" t="s">
        <v>172</v>
      </c>
      <c r="K23" s="9" t="s">
        <v>172</v>
      </c>
      <c r="L23" s="9" t="s">
        <v>55</v>
      </c>
      <c r="M23" s="9" t="s">
        <v>47</v>
      </c>
      <c r="N23" s="9" t="s">
        <v>28</v>
      </c>
      <c r="O23" s="9" t="s">
        <v>56</v>
      </c>
      <c r="P23" s="9" t="s">
        <v>79</v>
      </c>
      <c r="Q23" s="9" t="s">
        <v>31</v>
      </c>
      <c r="R23" s="9" t="s">
        <v>44</v>
      </c>
    </row>
    <row r="24" outlineLevel="2" spans="1:18">
      <c r="A24" s="8" t="s">
        <v>18</v>
      </c>
      <c r="B24" s="9" t="s">
        <v>19</v>
      </c>
      <c r="C24" s="5">
        <v>14810116</v>
      </c>
      <c r="D24" s="9" t="s">
        <v>170</v>
      </c>
      <c r="E24" s="8" t="s">
        <v>21</v>
      </c>
      <c r="F24" s="9" t="s">
        <v>22</v>
      </c>
      <c r="G24" s="9" t="s">
        <v>23</v>
      </c>
      <c r="H24" s="9" t="s">
        <v>24</v>
      </c>
      <c r="I24" s="9" t="s">
        <v>19</v>
      </c>
      <c r="J24" s="9" t="s">
        <v>154</v>
      </c>
      <c r="K24" s="9" t="s">
        <v>154</v>
      </c>
      <c r="L24" s="9" t="s">
        <v>27</v>
      </c>
      <c r="M24" s="9" t="s">
        <v>36</v>
      </c>
      <c r="N24" s="9" t="s">
        <v>28</v>
      </c>
      <c r="O24" s="9" t="s">
        <v>56</v>
      </c>
      <c r="P24" s="9" t="s">
        <v>79</v>
      </c>
      <c r="Q24" s="9" t="s">
        <v>31</v>
      </c>
      <c r="R24" s="9" t="s">
        <v>32</v>
      </c>
    </row>
    <row r="25" outlineLevel="2" spans="1:18">
      <c r="A25" s="8" t="s">
        <v>18</v>
      </c>
      <c r="B25" s="9" t="s">
        <v>19</v>
      </c>
      <c r="C25" s="5">
        <v>14810116</v>
      </c>
      <c r="D25" s="9" t="s">
        <v>170</v>
      </c>
      <c r="E25" s="8" t="s">
        <v>45</v>
      </c>
      <c r="F25" s="9" t="s">
        <v>46</v>
      </c>
      <c r="G25" s="5">
        <v>5</v>
      </c>
      <c r="H25" s="9" t="s">
        <v>42</v>
      </c>
      <c r="I25" s="9" t="s">
        <v>19</v>
      </c>
      <c r="J25" s="9" t="s">
        <v>89</v>
      </c>
      <c r="K25" s="9" t="s">
        <v>89</v>
      </c>
      <c r="L25" s="9" t="s">
        <v>89</v>
      </c>
      <c r="M25" s="9" t="s">
        <v>36</v>
      </c>
      <c r="N25" s="9" t="s">
        <v>28</v>
      </c>
      <c r="O25" s="9" t="s">
        <v>56</v>
      </c>
      <c r="P25" s="9" t="s">
        <v>79</v>
      </c>
      <c r="Q25" s="9" t="s">
        <v>31</v>
      </c>
      <c r="R25" s="9" t="s">
        <v>32</v>
      </c>
    </row>
    <row r="26" outlineLevel="2" spans="1:18">
      <c r="A26" s="8" t="s">
        <v>18</v>
      </c>
      <c r="B26" s="9" t="s">
        <v>19</v>
      </c>
      <c r="C26" s="5">
        <v>14810116</v>
      </c>
      <c r="D26" s="9" t="s">
        <v>170</v>
      </c>
      <c r="E26" s="8" t="s">
        <v>86</v>
      </c>
      <c r="F26" s="9" t="s">
        <v>87</v>
      </c>
      <c r="G26" s="5">
        <v>6</v>
      </c>
      <c r="H26" s="9" t="s">
        <v>42</v>
      </c>
      <c r="I26" s="9" t="s">
        <v>19</v>
      </c>
      <c r="J26" s="9" t="s">
        <v>67</v>
      </c>
      <c r="K26" s="9" t="s">
        <v>67</v>
      </c>
      <c r="L26" s="9" t="s">
        <v>48</v>
      </c>
      <c r="M26" s="9" t="s">
        <v>36</v>
      </c>
      <c r="N26" s="9" t="s">
        <v>28</v>
      </c>
      <c r="O26" s="9" t="s">
        <v>56</v>
      </c>
      <c r="P26" s="9" t="s">
        <v>79</v>
      </c>
      <c r="Q26" s="9" t="s">
        <v>31</v>
      </c>
      <c r="R26" s="9" t="s">
        <v>28</v>
      </c>
    </row>
    <row r="27" outlineLevel="2" spans="1:18">
      <c r="A27" s="8" t="s">
        <v>18</v>
      </c>
      <c r="B27" s="9" t="s">
        <v>19</v>
      </c>
      <c r="C27" s="5">
        <v>14810116</v>
      </c>
      <c r="D27" s="9" t="s">
        <v>170</v>
      </c>
      <c r="E27" s="8" t="s">
        <v>97</v>
      </c>
      <c r="F27" s="9" t="s">
        <v>98</v>
      </c>
      <c r="G27" s="5">
        <v>5</v>
      </c>
      <c r="H27" s="9" t="s">
        <v>42</v>
      </c>
      <c r="I27" s="9" t="s">
        <v>19</v>
      </c>
      <c r="J27" s="9" t="s">
        <v>78</v>
      </c>
      <c r="K27" s="9" t="s">
        <v>78</v>
      </c>
      <c r="L27" s="9" t="s">
        <v>48</v>
      </c>
      <c r="M27" s="9" t="s">
        <v>36</v>
      </c>
      <c r="N27" s="9" t="s">
        <v>28</v>
      </c>
      <c r="O27" s="9" t="s">
        <v>56</v>
      </c>
      <c r="P27" s="9" t="s">
        <v>79</v>
      </c>
      <c r="Q27" s="9" t="s">
        <v>31</v>
      </c>
      <c r="R27" s="9" t="s">
        <v>28</v>
      </c>
    </row>
    <row r="28" outlineLevel="2" spans="1:18">
      <c r="A28" s="8" t="s">
        <v>18</v>
      </c>
      <c r="B28" s="9" t="s">
        <v>19</v>
      </c>
      <c r="C28" s="5">
        <v>14810116</v>
      </c>
      <c r="D28" s="9" t="s">
        <v>170</v>
      </c>
      <c r="E28" s="8" t="s">
        <v>95</v>
      </c>
      <c r="F28" s="9" t="s">
        <v>96</v>
      </c>
      <c r="G28" s="5">
        <v>4</v>
      </c>
      <c r="H28" s="9" t="s">
        <v>42</v>
      </c>
      <c r="I28" s="9" t="s">
        <v>19</v>
      </c>
      <c r="J28" s="9" t="s">
        <v>55</v>
      </c>
      <c r="K28" s="9" t="s">
        <v>55</v>
      </c>
      <c r="L28" s="9" t="s">
        <v>43</v>
      </c>
      <c r="M28" s="9" t="s">
        <v>36</v>
      </c>
      <c r="N28" s="9" t="s">
        <v>28</v>
      </c>
      <c r="O28" s="9" t="s">
        <v>56</v>
      </c>
      <c r="P28" s="9" t="s">
        <v>79</v>
      </c>
      <c r="Q28" s="9" t="s">
        <v>31</v>
      </c>
      <c r="R28" s="9" t="s">
        <v>28</v>
      </c>
    </row>
    <row r="29" outlineLevel="1" spans="1:18">
      <c r="A29" s="3"/>
      <c r="B29" s="4"/>
      <c r="C29" s="6" t="s">
        <v>173</v>
      </c>
      <c r="D29" s="4"/>
      <c r="E29" s="3"/>
      <c r="F29" s="4"/>
      <c r="G29" s="5">
        <f>SUM(G25:G28)</f>
        <v>20</v>
      </c>
      <c r="H29" s="4">
        <f>SUBTOTAL(3,H20:H28)</f>
        <v>9</v>
      </c>
      <c r="I29" s="4"/>
      <c r="J29" s="4"/>
      <c r="K29" s="4"/>
      <c r="L29" s="4"/>
      <c r="M29" s="4"/>
      <c r="N29" s="4"/>
      <c r="O29" s="4"/>
      <c r="P29" s="4"/>
      <c r="Q29" s="4"/>
      <c r="R29" s="4">
        <f>SUBTOTAL(3,R20:R28)</f>
        <v>9</v>
      </c>
    </row>
    <row r="30" outlineLevel="2" spans="1:18">
      <c r="A30" s="8" t="s">
        <v>18</v>
      </c>
      <c r="B30" s="9" t="s">
        <v>19</v>
      </c>
      <c r="C30" s="5">
        <v>14890113</v>
      </c>
      <c r="D30" s="9" t="s">
        <v>174</v>
      </c>
      <c r="E30" s="8" t="s">
        <v>117</v>
      </c>
      <c r="F30" s="9" t="s">
        <v>118</v>
      </c>
      <c r="G30" s="9" t="s">
        <v>102</v>
      </c>
      <c r="H30" s="9" t="s">
        <v>24</v>
      </c>
      <c r="I30" s="9" t="s">
        <v>19</v>
      </c>
      <c r="J30" s="9" t="s">
        <v>175</v>
      </c>
      <c r="K30" s="9" t="s">
        <v>175</v>
      </c>
      <c r="L30" s="9" t="s">
        <v>158</v>
      </c>
      <c r="M30" s="9" t="s">
        <v>36</v>
      </c>
      <c r="N30" s="9" t="s">
        <v>142</v>
      </c>
      <c r="O30" s="9" t="s">
        <v>143</v>
      </c>
      <c r="P30" s="9" t="s">
        <v>144</v>
      </c>
      <c r="Q30" s="9" t="s">
        <v>31</v>
      </c>
      <c r="R30" s="9" t="s">
        <v>32</v>
      </c>
    </row>
    <row r="31" outlineLevel="2" spans="1:18">
      <c r="A31" s="8" t="s">
        <v>18</v>
      </c>
      <c r="B31" s="9" t="s">
        <v>19</v>
      </c>
      <c r="C31" s="5">
        <v>14890113</v>
      </c>
      <c r="D31" s="9" t="s">
        <v>174</v>
      </c>
      <c r="E31" s="8" t="s">
        <v>145</v>
      </c>
      <c r="F31" s="9" t="s">
        <v>146</v>
      </c>
      <c r="G31" s="5">
        <v>4</v>
      </c>
      <c r="H31" s="9" t="s">
        <v>42</v>
      </c>
      <c r="I31" s="9" t="s">
        <v>19</v>
      </c>
      <c r="J31" s="9" t="s">
        <v>60</v>
      </c>
      <c r="K31" s="9" t="s">
        <v>60</v>
      </c>
      <c r="L31" s="9" t="s">
        <v>48</v>
      </c>
      <c r="M31" s="9" t="s">
        <v>36</v>
      </c>
      <c r="N31" s="9" t="s">
        <v>142</v>
      </c>
      <c r="O31" s="9" t="s">
        <v>143</v>
      </c>
      <c r="P31" s="9" t="s">
        <v>144</v>
      </c>
      <c r="Q31" s="9" t="s">
        <v>31</v>
      </c>
      <c r="R31" s="9" t="s">
        <v>142</v>
      </c>
    </row>
    <row r="32" outlineLevel="2" spans="1:18">
      <c r="A32" s="8" t="s">
        <v>18</v>
      </c>
      <c r="B32" s="9" t="s">
        <v>19</v>
      </c>
      <c r="C32" s="5">
        <v>14890113</v>
      </c>
      <c r="D32" s="9" t="s">
        <v>174</v>
      </c>
      <c r="E32" s="8" t="s">
        <v>114</v>
      </c>
      <c r="F32" s="9" t="s">
        <v>115</v>
      </c>
      <c r="G32" s="5">
        <v>7</v>
      </c>
      <c r="H32" s="9" t="s">
        <v>42</v>
      </c>
      <c r="I32" s="9" t="s">
        <v>19</v>
      </c>
      <c r="J32" s="9" t="s">
        <v>176</v>
      </c>
      <c r="K32" s="9" t="s">
        <v>176</v>
      </c>
      <c r="L32" s="9" t="s">
        <v>60</v>
      </c>
      <c r="M32" s="9" t="s">
        <v>85</v>
      </c>
      <c r="N32" s="9" t="s">
        <v>142</v>
      </c>
      <c r="O32" s="9" t="s">
        <v>143</v>
      </c>
      <c r="P32" s="9" t="s">
        <v>144</v>
      </c>
      <c r="Q32" s="9" t="s">
        <v>31</v>
      </c>
      <c r="R32" s="9" t="s">
        <v>32</v>
      </c>
    </row>
    <row r="33" outlineLevel="2" spans="1:18">
      <c r="A33" s="8" t="s">
        <v>18</v>
      </c>
      <c r="B33" s="9" t="s">
        <v>19</v>
      </c>
      <c r="C33" s="5">
        <v>14890113</v>
      </c>
      <c r="D33" s="9" t="s">
        <v>174</v>
      </c>
      <c r="E33" s="8" t="s">
        <v>177</v>
      </c>
      <c r="F33" s="9" t="s">
        <v>178</v>
      </c>
      <c r="G33" s="5">
        <v>6</v>
      </c>
      <c r="H33" s="9" t="s">
        <v>42</v>
      </c>
      <c r="I33" s="9" t="s">
        <v>19</v>
      </c>
      <c r="J33" s="9" t="s">
        <v>168</v>
      </c>
      <c r="K33" s="9" t="s">
        <v>168</v>
      </c>
      <c r="L33" s="9" t="s">
        <v>36</v>
      </c>
      <c r="M33" s="9" t="s">
        <v>36</v>
      </c>
      <c r="N33" s="9" t="s">
        <v>142</v>
      </c>
      <c r="O33" s="9" t="s">
        <v>143</v>
      </c>
      <c r="P33" s="9" t="s">
        <v>144</v>
      </c>
      <c r="Q33" s="9" t="s">
        <v>31</v>
      </c>
      <c r="R33" s="9" t="s">
        <v>32</v>
      </c>
    </row>
    <row r="34" outlineLevel="2" spans="1:18">
      <c r="A34" s="8" t="s">
        <v>18</v>
      </c>
      <c r="B34" s="9" t="s">
        <v>19</v>
      </c>
      <c r="C34" s="5">
        <v>14890113</v>
      </c>
      <c r="D34" s="9" t="s">
        <v>174</v>
      </c>
      <c r="E34" s="8" t="s">
        <v>166</v>
      </c>
      <c r="F34" s="9" t="s">
        <v>167</v>
      </c>
      <c r="G34" s="5">
        <v>3</v>
      </c>
      <c r="H34" s="9" t="s">
        <v>42</v>
      </c>
      <c r="I34" s="9" t="s">
        <v>19</v>
      </c>
      <c r="J34" s="9" t="s">
        <v>48</v>
      </c>
      <c r="K34" s="9" t="s">
        <v>48</v>
      </c>
      <c r="L34" s="9" t="s">
        <v>36</v>
      </c>
      <c r="M34" s="9" t="s">
        <v>36</v>
      </c>
      <c r="N34" s="9" t="s">
        <v>142</v>
      </c>
      <c r="O34" s="9" t="s">
        <v>143</v>
      </c>
      <c r="P34" s="9" t="s">
        <v>144</v>
      </c>
      <c r="Q34" s="9" t="s">
        <v>31</v>
      </c>
      <c r="R34" s="9" t="s">
        <v>32</v>
      </c>
    </row>
    <row r="35" outlineLevel="1" spans="1:18">
      <c r="A35" s="3"/>
      <c r="B35" s="4"/>
      <c r="C35" s="6" t="s">
        <v>179</v>
      </c>
      <c r="D35" s="4"/>
      <c r="E35" s="3"/>
      <c r="F35" s="4"/>
      <c r="G35" s="5">
        <f>SUM(G31:G34)</f>
        <v>20</v>
      </c>
      <c r="H35" s="4">
        <f>SUBTOTAL(3,H30:H34)</f>
        <v>5</v>
      </c>
      <c r="I35" s="4"/>
      <c r="J35" s="4"/>
      <c r="K35" s="4"/>
      <c r="L35" s="4"/>
      <c r="M35" s="4"/>
      <c r="N35" s="4"/>
      <c r="O35" s="4"/>
      <c r="P35" s="4"/>
      <c r="Q35" s="4"/>
      <c r="R35" s="4">
        <f>SUBTOTAL(3,R30:R34)</f>
        <v>5</v>
      </c>
    </row>
    <row r="36" outlineLevel="2" spans="1:18">
      <c r="A36" s="8" t="s">
        <v>18</v>
      </c>
      <c r="B36" s="9" t="s">
        <v>19</v>
      </c>
      <c r="C36" s="5">
        <v>14880201</v>
      </c>
      <c r="D36" s="9" t="s">
        <v>180</v>
      </c>
      <c r="E36" s="8" t="s">
        <v>70</v>
      </c>
      <c r="F36" s="9" t="s">
        <v>71</v>
      </c>
      <c r="G36" s="5">
        <v>6</v>
      </c>
      <c r="H36" s="9" t="s">
        <v>42</v>
      </c>
      <c r="I36" s="9" t="s">
        <v>19</v>
      </c>
      <c r="J36" s="9" t="s">
        <v>108</v>
      </c>
      <c r="K36" s="9" t="s">
        <v>108</v>
      </c>
      <c r="L36" s="9" t="s">
        <v>69</v>
      </c>
      <c r="M36" s="9" t="s">
        <v>36</v>
      </c>
      <c r="N36" s="9" t="s">
        <v>28</v>
      </c>
      <c r="O36" s="9" t="s">
        <v>29</v>
      </c>
      <c r="P36" s="9" t="s">
        <v>30</v>
      </c>
      <c r="Q36" s="9" t="s">
        <v>31</v>
      </c>
      <c r="R36" s="9" t="s">
        <v>32</v>
      </c>
    </row>
    <row r="37" outlineLevel="2" spans="1:18">
      <c r="A37" s="8" t="s">
        <v>18</v>
      </c>
      <c r="B37" s="9" t="s">
        <v>19</v>
      </c>
      <c r="C37" s="5">
        <v>14880201</v>
      </c>
      <c r="D37" s="9" t="s">
        <v>180</v>
      </c>
      <c r="E37" s="8" t="s">
        <v>181</v>
      </c>
      <c r="F37" s="9" t="s">
        <v>182</v>
      </c>
      <c r="G37" s="5">
        <v>3</v>
      </c>
      <c r="H37" s="9" t="s">
        <v>42</v>
      </c>
      <c r="I37" s="9" t="s">
        <v>19</v>
      </c>
      <c r="J37" s="9" t="s">
        <v>130</v>
      </c>
      <c r="K37" s="9" t="s">
        <v>130</v>
      </c>
      <c r="L37" s="9" t="s">
        <v>27</v>
      </c>
      <c r="M37" s="9" t="s">
        <v>108</v>
      </c>
      <c r="N37" s="9" t="s">
        <v>28</v>
      </c>
      <c r="O37" s="9" t="s">
        <v>29</v>
      </c>
      <c r="P37" s="9" t="s">
        <v>30</v>
      </c>
      <c r="Q37" s="9" t="s">
        <v>31</v>
      </c>
      <c r="R37" s="9" t="s">
        <v>142</v>
      </c>
    </row>
    <row r="38" outlineLevel="2" spans="1:18">
      <c r="A38" s="8" t="s">
        <v>18</v>
      </c>
      <c r="B38" s="9" t="s">
        <v>19</v>
      </c>
      <c r="C38" s="5">
        <v>14880201</v>
      </c>
      <c r="D38" s="9" t="s">
        <v>180</v>
      </c>
      <c r="E38" s="8" t="s">
        <v>97</v>
      </c>
      <c r="F38" s="9" t="s">
        <v>98</v>
      </c>
      <c r="G38" s="5">
        <v>5</v>
      </c>
      <c r="H38" s="9" t="s">
        <v>42</v>
      </c>
      <c r="I38" s="9" t="s">
        <v>19</v>
      </c>
      <c r="J38" s="9" t="s">
        <v>73</v>
      </c>
      <c r="K38" s="9" t="s">
        <v>73</v>
      </c>
      <c r="L38" s="9" t="s">
        <v>123</v>
      </c>
      <c r="M38" s="9" t="s">
        <v>36</v>
      </c>
      <c r="N38" s="9" t="s">
        <v>28</v>
      </c>
      <c r="O38" s="9" t="s">
        <v>29</v>
      </c>
      <c r="P38" s="9" t="s">
        <v>30</v>
      </c>
      <c r="Q38" s="9" t="s">
        <v>31</v>
      </c>
      <c r="R38" s="9" t="s">
        <v>28</v>
      </c>
    </row>
    <row r="39" outlineLevel="2" spans="1:18">
      <c r="A39" s="8" t="s">
        <v>18</v>
      </c>
      <c r="B39" s="9" t="s">
        <v>19</v>
      </c>
      <c r="C39" s="5">
        <v>14880201</v>
      </c>
      <c r="D39" s="9" t="s">
        <v>180</v>
      </c>
      <c r="E39" s="8" t="s">
        <v>40</v>
      </c>
      <c r="F39" s="9" t="s">
        <v>41</v>
      </c>
      <c r="G39" s="5">
        <v>5</v>
      </c>
      <c r="H39" s="9" t="s">
        <v>42</v>
      </c>
      <c r="I39" s="9" t="s">
        <v>19</v>
      </c>
      <c r="J39" s="9" t="s">
        <v>154</v>
      </c>
      <c r="K39" s="9" t="s">
        <v>154</v>
      </c>
      <c r="L39" s="9" t="s">
        <v>67</v>
      </c>
      <c r="M39" s="9" t="s">
        <v>81</v>
      </c>
      <c r="N39" s="9" t="s">
        <v>28</v>
      </c>
      <c r="O39" s="9" t="s">
        <v>29</v>
      </c>
      <c r="P39" s="9" t="s">
        <v>30</v>
      </c>
      <c r="Q39" s="9" t="s">
        <v>31</v>
      </c>
      <c r="R39" s="9" t="s">
        <v>44</v>
      </c>
    </row>
    <row r="40" outlineLevel="2" spans="1:18">
      <c r="A40" s="8" t="s">
        <v>18</v>
      </c>
      <c r="B40" s="9" t="s">
        <v>19</v>
      </c>
      <c r="C40" s="5">
        <v>14880201</v>
      </c>
      <c r="D40" s="9" t="s">
        <v>180</v>
      </c>
      <c r="E40" s="8" t="s">
        <v>120</v>
      </c>
      <c r="F40" s="9" t="s">
        <v>121</v>
      </c>
      <c r="G40" s="5">
        <v>2</v>
      </c>
      <c r="H40" s="9" t="s">
        <v>42</v>
      </c>
      <c r="I40" s="9" t="s">
        <v>19</v>
      </c>
      <c r="J40" s="9" t="s">
        <v>81</v>
      </c>
      <c r="K40" s="9" t="s">
        <v>81</v>
      </c>
      <c r="L40" s="9" t="s">
        <v>49</v>
      </c>
      <c r="M40" s="9" t="s">
        <v>89</v>
      </c>
      <c r="N40" s="9" t="s">
        <v>28</v>
      </c>
      <c r="O40" s="9" t="s">
        <v>29</v>
      </c>
      <c r="P40" s="9" t="s">
        <v>30</v>
      </c>
      <c r="Q40" s="9" t="s">
        <v>31</v>
      </c>
      <c r="R40" s="9" t="s">
        <v>32</v>
      </c>
    </row>
    <row r="41" outlineLevel="1" spans="1:18">
      <c r="A41" s="3"/>
      <c r="B41" s="4"/>
      <c r="C41" s="6" t="s">
        <v>183</v>
      </c>
      <c r="D41" s="4"/>
      <c r="E41" s="3"/>
      <c r="F41" s="4"/>
      <c r="G41" s="5">
        <f>SUM(G36:G40)</f>
        <v>21</v>
      </c>
      <c r="H41" s="4">
        <f>SUBTOTAL(3,H36:H40)</f>
        <v>5</v>
      </c>
      <c r="I41" s="4"/>
      <c r="J41" s="4"/>
      <c r="K41" s="4"/>
      <c r="L41" s="4"/>
      <c r="M41" s="4"/>
      <c r="N41" s="4"/>
      <c r="O41" s="4"/>
      <c r="P41" s="4"/>
      <c r="Q41" s="4"/>
      <c r="R41" s="4">
        <f>SUBTOTAL(3,R36:R40)</f>
        <v>5</v>
      </c>
    </row>
    <row r="42" outlineLevel="2" spans="1:18">
      <c r="A42" s="8" t="s">
        <v>18</v>
      </c>
      <c r="B42" s="9" t="s">
        <v>19</v>
      </c>
      <c r="C42" s="5">
        <v>13810218</v>
      </c>
      <c r="D42" s="10" t="s">
        <v>184</v>
      </c>
      <c r="E42" s="8" t="s">
        <v>65</v>
      </c>
      <c r="F42" s="9" t="s">
        <v>66</v>
      </c>
      <c r="G42" s="5">
        <v>5</v>
      </c>
      <c r="H42" s="9" t="s">
        <v>42</v>
      </c>
      <c r="I42" s="9" t="s">
        <v>19</v>
      </c>
      <c r="J42" s="9" t="s">
        <v>159</v>
      </c>
      <c r="K42" s="9" t="s">
        <v>159</v>
      </c>
      <c r="L42" s="9" t="s">
        <v>168</v>
      </c>
      <c r="M42" s="9" t="s">
        <v>168</v>
      </c>
      <c r="N42" s="9" t="s">
        <v>28</v>
      </c>
      <c r="O42" s="9" t="s">
        <v>56</v>
      </c>
      <c r="P42" s="9" t="s">
        <v>127</v>
      </c>
      <c r="Q42" s="9" t="s">
        <v>31</v>
      </c>
      <c r="R42" s="9" t="s">
        <v>44</v>
      </c>
    </row>
    <row r="43" outlineLevel="2" spans="1:18">
      <c r="A43" s="8" t="s">
        <v>18</v>
      </c>
      <c r="B43" s="9" t="s">
        <v>19</v>
      </c>
      <c r="C43" s="5">
        <v>13810218</v>
      </c>
      <c r="D43" s="9" t="s">
        <v>184</v>
      </c>
      <c r="E43" s="8" t="s">
        <v>86</v>
      </c>
      <c r="F43" s="9" t="s">
        <v>87</v>
      </c>
      <c r="G43" s="5">
        <v>6</v>
      </c>
      <c r="H43" s="9" t="s">
        <v>42</v>
      </c>
      <c r="I43" s="9" t="s">
        <v>19</v>
      </c>
      <c r="J43" s="9" t="s">
        <v>176</v>
      </c>
      <c r="K43" s="9" t="s">
        <v>176</v>
      </c>
      <c r="L43" s="9" t="s">
        <v>47</v>
      </c>
      <c r="M43" s="9" t="s">
        <v>25</v>
      </c>
      <c r="N43" s="9" t="s">
        <v>28</v>
      </c>
      <c r="O43" s="9" t="s">
        <v>56</v>
      </c>
      <c r="P43" s="9" t="s">
        <v>127</v>
      </c>
      <c r="Q43" s="9" t="s">
        <v>31</v>
      </c>
      <c r="R43" s="9" t="s">
        <v>28</v>
      </c>
    </row>
    <row r="44" outlineLevel="2" spans="1:18">
      <c r="A44" s="8" t="s">
        <v>18</v>
      </c>
      <c r="B44" s="9" t="s">
        <v>19</v>
      </c>
      <c r="C44" s="5">
        <v>13810218</v>
      </c>
      <c r="D44" s="9" t="s">
        <v>184</v>
      </c>
      <c r="E44" s="8" t="s">
        <v>166</v>
      </c>
      <c r="F44" s="9" t="s">
        <v>185</v>
      </c>
      <c r="G44" s="5">
        <v>3</v>
      </c>
      <c r="H44" s="9" t="s">
        <v>42</v>
      </c>
      <c r="I44" s="9" t="s">
        <v>19</v>
      </c>
      <c r="J44" s="9" t="s">
        <v>36</v>
      </c>
      <c r="K44" s="9" t="s">
        <v>37</v>
      </c>
      <c r="L44" s="9" t="s">
        <v>36</v>
      </c>
      <c r="M44" s="9" t="s">
        <v>175</v>
      </c>
      <c r="N44" s="9" t="s">
        <v>28</v>
      </c>
      <c r="O44" s="9" t="s">
        <v>56</v>
      </c>
      <c r="P44" s="9" t="s">
        <v>127</v>
      </c>
      <c r="Q44" s="9" t="s">
        <v>31</v>
      </c>
      <c r="R44" s="9" t="s">
        <v>32</v>
      </c>
    </row>
    <row r="45" outlineLevel="2" spans="1:18">
      <c r="A45" s="8" t="s">
        <v>18</v>
      </c>
      <c r="B45" s="9" t="s">
        <v>19</v>
      </c>
      <c r="C45" s="5">
        <v>13810218</v>
      </c>
      <c r="D45" s="9" t="s">
        <v>184</v>
      </c>
      <c r="E45" s="8" t="s">
        <v>97</v>
      </c>
      <c r="F45" s="9" t="s">
        <v>98</v>
      </c>
      <c r="G45" s="5">
        <v>5</v>
      </c>
      <c r="H45" s="9" t="s">
        <v>42</v>
      </c>
      <c r="I45" s="9" t="s">
        <v>19</v>
      </c>
      <c r="J45" s="9" t="s">
        <v>89</v>
      </c>
      <c r="K45" s="9" t="s">
        <v>89</v>
      </c>
      <c r="L45" s="9" t="s">
        <v>48</v>
      </c>
      <c r="M45" s="9" t="s">
        <v>43</v>
      </c>
      <c r="N45" s="9" t="s">
        <v>28</v>
      </c>
      <c r="O45" s="9" t="s">
        <v>56</v>
      </c>
      <c r="P45" s="9" t="s">
        <v>127</v>
      </c>
      <c r="Q45" s="9" t="s">
        <v>31</v>
      </c>
      <c r="R45" s="9" t="s">
        <v>28</v>
      </c>
    </row>
    <row r="46" outlineLevel="1" spans="1:18">
      <c r="A46" s="3"/>
      <c r="B46" s="4"/>
      <c r="C46" s="6" t="s">
        <v>186</v>
      </c>
      <c r="D46" s="4"/>
      <c r="E46" s="3"/>
      <c r="F46" s="4"/>
      <c r="G46" s="5">
        <f>SUM(G42:G45)</f>
        <v>19</v>
      </c>
      <c r="H46" s="4">
        <f>SUBTOTAL(3,H42:H45)</f>
        <v>4</v>
      </c>
      <c r="I46" s="4"/>
      <c r="J46" s="4"/>
      <c r="K46" s="4"/>
      <c r="L46" s="4"/>
      <c r="M46" s="4"/>
      <c r="N46" s="4"/>
      <c r="O46" s="4"/>
      <c r="P46" s="4"/>
      <c r="Q46" s="4"/>
      <c r="R46" s="4">
        <f>SUBTOTAL(3,R42:R45)</f>
        <v>4</v>
      </c>
    </row>
    <row r="47" spans="1:18">
      <c r="A47" s="3"/>
      <c r="B47" s="4"/>
      <c r="C47" s="6" t="s">
        <v>187</v>
      </c>
      <c r="D47" s="4"/>
      <c r="E47" s="3"/>
      <c r="F47" s="4"/>
      <c r="G47" s="5"/>
      <c r="H47" s="4">
        <f>SUBTOTAL(3,H2:H45)</f>
        <v>39</v>
      </c>
      <c r="I47" s="4"/>
      <c r="J47" s="4"/>
      <c r="K47" s="4"/>
      <c r="L47" s="4"/>
      <c r="M47" s="4"/>
      <c r="N47" s="4"/>
      <c r="O47" s="4"/>
      <c r="P47" s="4"/>
      <c r="Q47" s="4"/>
      <c r="R47" s="4">
        <f>SUBTOTAL(3,R2:R45)</f>
        <v>39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黄色预警</vt:lpstr>
      <vt:lpstr>橙色预警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2018-10-23T03:14:00Z</dcterms:created>
  <dcterms:modified xsi:type="dcterms:W3CDTF">2018-10-26T00:43:14Z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2052-10.1.0.7566</vt:lpwstr>
  </property>
</Properties>
</file>